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800" windowHeight="7050"/>
  </bookViews>
  <sheets>
    <sheet name="ZADANIE I " sheetId="1" r:id="rId1"/>
    <sheet name="ZADANIE II " sheetId="7" r:id="rId2"/>
  </sheets>
  <calcPr calcId="152511"/>
</workbook>
</file>

<file path=xl/calcChain.xml><?xml version="1.0" encoding="utf-8"?>
<calcChain xmlns="http://schemas.openxmlformats.org/spreadsheetml/2006/main">
  <c r="G48" i="7" l="1"/>
  <c r="G47" i="7"/>
  <c r="H47" i="7" s="1"/>
  <c r="E47" i="7"/>
  <c r="E46" i="7"/>
  <c r="E48" i="7" l="1"/>
  <c r="G46" i="7"/>
  <c r="E121" i="1"/>
  <c r="E119" i="1"/>
  <c r="G119" i="1" s="1"/>
  <c r="H119" i="1" s="1"/>
  <c r="E118" i="1"/>
  <c r="G118" i="1" s="1"/>
  <c r="H118" i="1" s="1"/>
  <c r="E117" i="1"/>
  <c r="G116" i="1"/>
  <c r="E116" i="1"/>
  <c r="E115" i="1"/>
  <c r="G115" i="1" s="1"/>
  <c r="H115" i="1" s="1"/>
  <c r="E114" i="1"/>
  <c r="G114" i="1" s="1"/>
  <c r="H114" i="1" s="1"/>
  <c r="E113" i="1"/>
  <c r="G112" i="1"/>
  <c r="E112" i="1"/>
  <c r="E111" i="1"/>
  <c r="G111" i="1" s="1"/>
  <c r="H111" i="1" s="1"/>
  <c r="E110" i="1"/>
  <c r="G110" i="1" s="1"/>
  <c r="H110" i="1" s="1"/>
  <c r="E109" i="1"/>
  <c r="G108" i="1"/>
  <c r="E108" i="1"/>
  <c r="E107" i="1"/>
  <c r="G107" i="1" s="1"/>
  <c r="H107" i="1" s="1"/>
  <c r="E106" i="1"/>
  <c r="G106" i="1" s="1"/>
  <c r="H106" i="1" s="1"/>
  <c r="E105" i="1"/>
  <c r="G104" i="1"/>
  <c r="E104" i="1"/>
  <c r="E103" i="1"/>
  <c r="G103" i="1" s="1"/>
  <c r="H103" i="1" s="1"/>
  <c r="E102" i="1"/>
  <c r="E101" i="1"/>
  <c r="G100" i="1"/>
  <c r="E100" i="1"/>
  <c r="E99" i="1"/>
  <c r="G99" i="1" s="1"/>
  <c r="H99" i="1" s="1"/>
  <c r="E98" i="1"/>
  <c r="E97" i="1"/>
  <c r="G96" i="1"/>
  <c r="E96" i="1"/>
  <c r="E95" i="1"/>
  <c r="G95" i="1" s="1"/>
  <c r="H95" i="1" s="1"/>
  <c r="E94" i="1"/>
  <c r="E93" i="1"/>
  <c r="G92" i="1"/>
  <c r="E92" i="1"/>
  <c r="E91" i="1"/>
  <c r="G91" i="1" s="1"/>
  <c r="H91" i="1" s="1"/>
  <c r="E90" i="1"/>
  <c r="E89" i="1"/>
  <c r="G88" i="1"/>
  <c r="E88" i="1"/>
  <c r="E87" i="1"/>
  <c r="G87" i="1" s="1"/>
  <c r="H87" i="1" s="1"/>
  <c r="E86" i="1"/>
  <c r="E85" i="1"/>
  <c r="G84" i="1"/>
  <c r="E84" i="1"/>
  <c r="E83" i="1"/>
  <c r="G83" i="1" s="1"/>
  <c r="H83" i="1" s="1"/>
  <c r="E82" i="1"/>
  <c r="E81" i="1"/>
  <c r="G80" i="1"/>
  <c r="E80" i="1"/>
  <c r="E79" i="1"/>
  <c r="G79" i="1" s="1"/>
  <c r="H79" i="1" s="1"/>
  <c r="E78" i="1"/>
  <c r="E77" i="1"/>
  <c r="G76" i="1"/>
  <c r="E76" i="1"/>
  <c r="E75" i="1"/>
  <c r="G75" i="1" s="1"/>
  <c r="H75" i="1" s="1"/>
  <c r="E74" i="1"/>
  <c r="E73" i="1"/>
  <c r="G72" i="1"/>
  <c r="E72" i="1"/>
  <c r="E71" i="1"/>
  <c r="G71" i="1" s="1"/>
  <c r="H71" i="1" s="1"/>
  <c r="E70" i="1"/>
  <c r="E69" i="1"/>
  <c r="G68" i="1"/>
  <c r="E68" i="1"/>
  <c r="E67" i="1"/>
  <c r="G67" i="1" s="1"/>
  <c r="H67" i="1" s="1"/>
  <c r="E66" i="1"/>
  <c r="E65" i="1"/>
  <c r="G64" i="1"/>
  <c r="E64" i="1"/>
  <c r="E63" i="1"/>
  <c r="G63" i="1" s="1"/>
  <c r="H63" i="1" s="1"/>
  <c r="E62" i="1"/>
  <c r="E61" i="1"/>
  <c r="G60" i="1"/>
  <c r="E60" i="1"/>
  <c r="E59" i="1"/>
  <c r="G59" i="1" s="1"/>
  <c r="H59" i="1" s="1"/>
  <c r="E58" i="1"/>
  <c r="G58" i="1" s="1"/>
  <c r="E57" i="1"/>
  <c r="G56" i="1"/>
  <c r="E56" i="1"/>
  <c r="E55" i="1"/>
  <c r="G55" i="1" s="1"/>
  <c r="H55" i="1" s="1"/>
  <c r="E54" i="1"/>
  <c r="E53" i="1"/>
  <c r="G52" i="1"/>
  <c r="E52" i="1"/>
  <c r="E51" i="1"/>
  <c r="G51" i="1" s="1"/>
  <c r="H51" i="1" s="1"/>
  <c r="E50" i="1"/>
  <c r="E49" i="1"/>
  <c r="G120" i="1" l="1"/>
  <c r="G121" i="1" s="1"/>
  <c r="H50" i="1"/>
  <c r="H74" i="1"/>
  <c r="G50" i="1"/>
  <c r="H56" i="1"/>
  <c r="H64" i="1"/>
  <c r="G66" i="1"/>
  <c r="H66" i="1" s="1"/>
  <c r="H72" i="1"/>
  <c r="G74" i="1"/>
  <c r="H80" i="1"/>
  <c r="G82" i="1"/>
  <c r="H82" i="1" s="1"/>
  <c r="H88" i="1"/>
  <c r="G90" i="1"/>
  <c r="H90" i="1" s="1"/>
  <c r="H96" i="1"/>
  <c r="G98" i="1"/>
  <c r="H98" i="1" s="1"/>
  <c r="H104" i="1"/>
  <c r="H112" i="1"/>
  <c r="H120" i="1"/>
  <c r="H121" i="1" s="1"/>
  <c r="H102" i="1"/>
  <c r="H58" i="1"/>
  <c r="H54" i="1"/>
  <c r="H70" i="1"/>
  <c r="H86" i="1"/>
  <c r="H52" i="1"/>
  <c r="G54" i="1"/>
  <c r="H60" i="1"/>
  <c r="G62" i="1"/>
  <c r="H62" i="1" s="1"/>
  <c r="H68" i="1"/>
  <c r="G70" i="1"/>
  <c r="H76" i="1"/>
  <c r="G78" i="1"/>
  <c r="H78" i="1" s="1"/>
  <c r="H84" i="1"/>
  <c r="G86" i="1"/>
  <c r="H92" i="1"/>
  <c r="G94" i="1"/>
  <c r="H94" i="1" s="1"/>
  <c r="H100" i="1"/>
  <c r="G102" i="1"/>
  <c r="H108" i="1"/>
  <c r="H116" i="1"/>
  <c r="H46" i="7"/>
  <c r="H48" i="7" s="1"/>
  <c r="H53" i="1"/>
  <c r="G49" i="1"/>
  <c r="H49" i="1" s="1"/>
  <c r="G53" i="1"/>
  <c r="G57" i="1"/>
  <c r="H57" i="1" s="1"/>
  <c r="G61" i="1"/>
  <c r="H61" i="1" s="1"/>
  <c r="G65" i="1"/>
  <c r="H65" i="1" s="1"/>
  <c r="G69" i="1"/>
  <c r="H69" i="1" s="1"/>
  <c r="G73" i="1"/>
  <c r="H73" i="1" s="1"/>
  <c r="G77" i="1"/>
  <c r="H77" i="1" s="1"/>
  <c r="G81" i="1"/>
  <c r="H81" i="1" s="1"/>
  <c r="G85" i="1"/>
  <c r="H85" i="1" s="1"/>
  <c r="G89" i="1"/>
  <c r="H89" i="1" s="1"/>
  <c r="G93" i="1"/>
  <c r="H93" i="1" s="1"/>
  <c r="G97" i="1"/>
  <c r="H97" i="1" s="1"/>
  <c r="G101" i="1"/>
  <c r="H101" i="1" s="1"/>
  <c r="G105" i="1"/>
  <c r="H105" i="1" s="1"/>
  <c r="G109" i="1"/>
  <c r="H109" i="1" s="1"/>
  <c r="G113" i="1"/>
  <c r="H113" i="1" s="1"/>
  <c r="G117" i="1"/>
  <c r="H117" i="1" s="1"/>
</calcChain>
</file>

<file path=xl/sharedStrings.xml><?xml version="1.0" encoding="utf-8"?>
<sst xmlns="http://schemas.openxmlformats.org/spreadsheetml/2006/main" count="196" uniqueCount="168">
  <si>
    <t>Lp.</t>
  </si>
  <si>
    <t>Ilość</t>
  </si>
  <si>
    <t>Cena jednostkowa netto</t>
  </si>
  <si>
    <t>Wartość netto</t>
  </si>
  <si>
    <t>Podatek VAT</t>
  </si>
  <si>
    <t>Wartość brutto</t>
  </si>
  <si>
    <t>-</t>
  </si>
  <si>
    <t>szt.</t>
  </si>
  <si>
    <t>PLN</t>
  </si>
  <si>
    <t>%</t>
  </si>
  <si>
    <t>[a]</t>
  </si>
  <si>
    <t>[b]</t>
  </si>
  <si>
    <t>[c]</t>
  </si>
  <si>
    <t>[d]</t>
  </si>
  <si>
    <t>[e]=[c]*[d]</t>
  </si>
  <si>
    <t>[f]</t>
  </si>
  <si>
    <t>[g]=[e]*[f]</t>
  </si>
  <si>
    <t>[h]=[e]+[g]</t>
  </si>
  <si>
    <t>1.</t>
  </si>
  <si>
    <t>Długopis z wkładem napełnianym pod ciśnieniem, umożliwiający pisanie na mokrym papierze, w temperaturze ujemnej oraz gdy końcówka jest skierowana do góry, kolor tuszu niebieski</t>
  </si>
  <si>
    <t>2.</t>
  </si>
  <si>
    <t>Długopis na sprężynie leżący o zastosowaniu recepcyjnym, podstawa samoprzylepna, sprężyna rozciągliwa do ok. 1 m, wymienny wkład w kolorze niebieskim</t>
  </si>
  <si>
    <t>3.</t>
  </si>
  <si>
    <t>Długopis automatyczny z klipem, kolor tuszu czarny, gumowy korpus lub uchwyt w kolorze tuszu, grubość linii pisania 0,2÷0,4 mm, długość linii pisania min. 2000 m</t>
  </si>
  <si>
    <t>4.</t>
  </si>
  <si>
    <t>Długopis automatyczny z klipem, kolor tuszu niebieski, gumowy korpus lub uchwyt w kolorze tuszu, grubość linii pisania 0,2÷0,4 mm, długość linii pisania min. 2000 m</t>
  </si>
  <si>
    <t>5.</t>
  </si>
  <si>
    <t>Długopis żelowy, automatyczny z klipem, kolor tuszu czarny, gumowy korpus lub uchwyt w kolorze tuszu, grubość linii pisania 0,2÷0,4 mm, długość linii pisania min. 1000 m</t>
  </si>
  <si>
    <t>6.</t>
  </si>
  <si>
    <t>Długopis żelowy, automatyczny z klipem, kolor tuszu niebieski, gumowy korpus lub uchwyt w kolorze tuszu, grubość linii pisania 0,2÷0,4 mm, długość linii pisania min. 1000 m</t>
  </si>
  <si>
    <t>7.</t>
  </si>
  <si>
    <t>Długopis żelowy, automatyczny z klipem, kolor tuszu czerwony, gumowy korpus lub uchwyt w kolorze tuszu, grubość linii pisania 0,2÷0,4 mm, długość linii pisania min. 1000 m</t>
  </si>
  <si>
    <t>8.</t>
  </si>
  <si>
    <t>Druk akcydensowy KP, dowód wpłaty, zawierający rubryki: "Wystawił", "Sprawdził" oraz "Zatwierdził", wykonany na wysokiej jakości papierze samokopiującym, bloczek zawierający po 100 kartek</t>
  </si>
  <si>
    <t>9.</t>
  </si>
  <si>
    <t>Druk akcydensowy KW, dowód wypłaty, zawierający rubryki: "Wystawił", "Sprawdził" oraz "Zatwierdził", wykonany na wysokiej jakości papierze samokopiującym, bloczek zawierający po 100 kartek</t>
  </si>
  <si>
    <t>10.</t>
  </si>
  <si>
    <t>Dziurkacz biurowy dziurkujący jednorazowo do 25 kartek 80 g/m2, podstawa wykonana z metalu, uchwyt z metalu lub uchwyt z plastiku wzmocnionego metalową obręczą, posiadający ergonomiczny uchwyt zmniejszający siłę nacisku przy dziurkowaniu, wyposażony w solidny ogranicznik formatów A4/A5/A6/US/888, antypoślizgową podstawę nie rysującą mebli oraz pojemnik na odpadki</t>
  </si>
  <si>
    <t>11.</t>
  </si>
  <si>
    <t xml:space="preserve">Etykiety samoprzylepne w kolorze białym, rozmiar 210x297 mm (opakowanie kartonowe - 100 arkuszy po 1 etykiecie) </t>
  </si>
  <si>
    <t>12.</t>
  </si>
  <si>
    <t xml:space="preserve">Etykiety samoprzylepne w kolorze białym, rozmiar 210x148 mm (opakowanie kartonowe - 100 arkuszy po 2 etykiety) </t>
  </si>
  <si>
    <t>13.</t>
  </si>
  <si>
    <t>Gumka do usuwania śladów ołówka, wykonana z wysokiej jakości kauczuku, przeznaczona do ścierania grafitu zarówno z papieru jak i matowej folii kreślarskiej, ścierająca precyzyjnie i czysto, nie niszcząca ścieranej powierzchni, pozostawiająca małe ilości zanieczyszczeń, wyposażona w ruchomą kartonową osłonę, rozmiar 65x23x13 mm (+/-2 mm)</t>
  </si>
  <si>
    <t>14.</t>
  </si>
  <si>
    <t>Gumki recepturki, średnica 70÷90 mm, kolor dowolny (opakowanie – 1 kg)</t>
  </si>
  <si>
    <t>15.</t>
  </si>
  <si>
    <t xml:space="preserve">Karteczki samoprzylepne w kolorze żółtym, rozmiar 38x51 mm (+/-2 mm) (bloczek-100 kartek) </t>
  </si>
  <si>
    <t>16.</t>
  </si>
  <si>
    <t xml:space="preserve">Karteczki samoprzylepne w kolorze żółtym, rozmiar 76x76 mm (+/-2 mm) (bloczek-100 kartek) </t>
  </si>
  <si>
    <t>17.</t>
  </si>
  <si>
    <t xml:space="preserve">Karteczki samoprzylepne w kolorze żółtym, rozmiar 76x126 mm (+/-2 mm) (bloczek-100 kartek) </t>
  </si>
  <si>
    <t>18.</t>
  </si>
  <si>
    <t>Klej w sztyfcie opakowanie min. 22 g, służący do klejenia papieru, fotografii i tektury, nietoksyczny, nie zawierający rozpuszczalników, nie marszczący papieru, łatwo zmywalny wodą, bezwonny, przydatny do użycia przez okres min. 2 lat</t>
  </si>
  <si>
    <t>19.</t>
  </si>
  <si>
    <t>Klipsy archiwizacyjne wykowane z polipropylenu, odporne na  wielokrotne uginanie, nietracące cech użytkowych w niskich temperaturach, nie niszczące dokumentów, posiadające system zapinania na zaczep zapobiegający rozpinaniu się spinacza, długość wąsa min. 90 mm, rozstawienie wąsów spinacza 80 mm (standardowe), pojemność spinacza min. 500 kartek 80 g/m2 (opakowanie - 50 szt.)</t>
  </si>
  <si>
    <t>20.</t>
  </si>
  <si>
    <t>Klipy do papieru 19 mm, metalowe, kolor czarny (opakowanie - 12 szt.)</t>
  </si>
  <si>
    <t>21.</t>
  </si>
  <si>
    <t>Klipy do papieru 25 mm, metalowe, kolor czarny (opakowanie - 12 szt.)</t>
  </si>
  <si>
    <t>22.</t>
  </si>
  <si>
    <t>Klipy do papieru 32 mm, metalowe, kolor czarny (opakowanie - 12 szt.)</t>
  </si>
  <si>
    <t>23.</t>
  </si>
  <si>
    <t>Klipy do papieru 41 mm, metalowe, kolor czarny (opakowanie - 12 szt.)</t>
  </si>
  <si>
    <t>24.</t>
  </si>
  <si>
    <t>Klipy do papieru 51 mm, metalowe, kolor czarny (opakowanie - 12 szt.)</t>
  </si>
  <si>
    <t>25.</t>
  </si>
  <si>
    <t>Koperty C4 HK, samoklejące z paskiem, kolor biały (opakowanie - 50 szt.)</t>
  </si>
  <si>
    <t>26.</t>
  </si>
  <si>
    <t>Koperty C5 HK, samoklejące z paskiem, kolor biały (opakowanie - 50 szt.)</t>
  </si>
  <si>
    <t>27.</t>
  </si>
  <si>
    <t>Koperty C6 SK, samoklejące, kolor biały (opakowanie - 50 szt.)</t>
  </si>
  <si>
    <t>28.</t>
  </si>
  <si>
    <t>Koperty DL HK bez okienka, samoklejące z paskiem, kolor biały (opakowanie - 50 szt.)</t>
  </si>
  <si>
    <t>29.</t>
  </si>
  <si>
    <t>Koperty DL HK z okienkiem w prawym dolnym rogu, samoklejące z paskiem, kolor biały (opakowanie - 50 szt.)</t>
  </si>
  <si>
    <t>30.</t>
  </si>
  <si>
    <t>Koperta na płyty CD, DVD bez okienka (opakowanie 100 szt.)</t>
  </si>
  <si>
    <t>31.</t>
  </si>
  <si>
    <t>Korektor w pisaku, szybkoschnący, metalowa końcówka, zawartość min. 12 ml</t>
  </si>
  <si>
    <t>32.</t>
  </si>
  <si>
    <t>Korektor w taśmie o szerokości taśmy 4,5 mm (+/-0,5 mm) i długości min. 8 m</t>
  </si>
  <si>
    <t>33.</t>
  </si>
  <si>
    <t xml:space="preserve">Kostka biurowa klejona wzdłuż jednego boku, biała, o wymiarze 85x85 mm (+/-5 mm) (bloczek - min. 400 kartek) </t>
  </si>
  <si>
    <t>34.</t>
  </si>
  <si>
    <t>Koszulki na dokumenty A4, multiperforowane, wykonane z krystalicznej folii PP o grubości min. 55 mic., otwierane od góry (opakowanie 100 szt.)</t>
  </si>
  <si>
    <t>35.</t>
  </si>
  <si>
    <t>Koszulka ofertówka A4 wykonana z krystalicznej folii PCV o grubości min. 150 mic., zgrzana w literę L (opakowanie - 25 szt.)</t>
  </si>
  <si>
    <t>36.</t>
  </si>
  <si>
    <t>Kwitariusz przychodowy numerowany, formatu A4 (druk ścisłego zarachowania), szyty, papier samokopiujący (bloczek - min. 30 kartek)</t>
  </si>
  <si>
    <t>37.</t>
  </si>
  <si>
    <t>Linijka aluminiowa z uchwytem, długość 30 cm</t>
  </si>
  <si>
    <t>38.</t>
  </si>
  <si>
    <t xml:space="preserve">Marker wodoodporny, niezmywalny, kolor czarny, ścięta twarda końcówka zachowująca długo kształt </t>
  </si>
  <si>
    <t>39.</t>
  </si>
  <si>
    <t>Marker do opisywania płyt CD/DVD napełniony atramentem, który pozwala na pozostawanie bez zatyczki przez kilka dni bez ryzyka wyschnięcia tuszu, tusz niezmywalny, nieścieralny i wodoodporny po wyschnięciu, grubość lini pisania 0,5-1,0 mm, kolor czarny</t>
  </si>
  <si>
    <t>40.</t>
  </si>
  <si>
    <t>Marker suchościeralny z tłoczkiem, kolor tuszu czarny, tusz szybkoschnący odporny na działanie światła, łatwy do usuwania, długość linii pisania min. 1000 m.</t>
  </si>
  <si>
    <t>41.</t>
  </si>
  <si>
    <t>Nici lniane, bielone, nabłyszczane, o grubości: Tex 150x3, szpula o wadze 0,25 kg (+/-0,01 kg), przekrój fi 0,05 (+/- 0,02 mm)</t>
  </si>
  <si>
    <t>42.</t>
  </si>
  <si>
    <t>Nożyczki biurowe, ostrze ze stali nierdzewnej wysokiej jakości, ergonomiczny miękki (gumowy) i odporny na pęknięcia uchwyt wyprofilowany dla osób prawo i leworęcznych, długość 19,5÷21,5 cm</t>
  </si>
  <si>
    <t>43.</t>
  </si>
  <si>
    <t>Okładka na dyplom A4, kolor zielony, bez nadruku, oprawa twarda powlekana, z narożnikiem i ozdobnym sznurkiem</t>
  </si>
  <si>
    <t>44.</t>
  </si>
  <si>
    <t>Ołówek polimerowy z gumką, twardość HB, wykonany z elastycznego tworzywa sztucznego połączonego z grafitem, po złamaniu nie pozostawiający drzazg, długość min. 170 mm</t>
  </si>
  <si>
    <t>45.</t>
  </si>
  <si>
    <t>Płyta CD-R wysokiej jakości, pojemność 700MB, prędkość zapisu x52, warstwa nagrywalna odporna na promieniowanie ultrafioletowe (UV) i  zapewniająca trwałość przechowywania danych min. 10 lat,  powłoka ochronna chroniąca przed odciskami palców, kurzem, zarysowaniami, wyładowaniami elektrostatycznymi i wodą, pakowana w cake box (opakowanie - 25 szt.) + koperta bez okienka do każdej płyty</t>
  </si>
  <si>
    <t>46.</t>
  </si>
  <si>
    <t>Płyta DVD+R wysokiej jakości, pojemność 4,7 GB, prędkość zapisu x16, warstwa nagrywalna odporna na promieniowanie ultrafioletowe (UV) i  zapewniająca trwałość przechowywania danych min. 10 lat,  powłoka ochronna chroniąca przed odciskami palców, kurzem, zarysowaniami, wyładowaniami elektrostatycznymi i wodą, charakteryzująca się bardzo niskim współczynnikiem występowania błędów, pakowana w cake box (opakowanie - 25 szt.) + koperta bez okienka do każdej płyty</t>
  </si>
  <si>
    <t>47.</t>
  </si>
  <si>
    <t>Półki na dokumenty o wym.: szerokość 255 mm (+/-5 mm), wysokość 65 mm (+/-5 mm), głębokość 350 mm (+/-5 mm), wykonane z wytrzymałego polistyrenu, z możliwością łączenia pionowo lub pod skosem, kolor przeźroczysty grafitowy lub dymny</t>
  </si>
  <si>
    <t>48.</t>
  </si>
  <si>
    <t>Pudło archiwizacyjne dostosowane do przechowywania dokumentów w formacie A4 spiętych w teczki archiwizacyjne, wykonane z twardej tektury falistej w kolorze białym, bez nadruku, po złożeniu stabilne i trwałe, posiadające otwór na palec ułatwiający wkładanie i wyjmowanie pudełka z półki, dłuższa zakładka na grzbiecie ułatwiająca samodzielne otwieranie, wymiary zewnętrzne (po złożeniu): szerokość 85 mm (+/-3 mm), wysokość 353 mm (+/-3 mm), głębokość 250 mm (+/-3 mm)</t>
  </si>
  <si>
    <t>49.</t>
  </si>
  <si>
    <t>Pudło archiwizacyjne na płyty CD wykonane z mocnego i sztywnego kartonu pokrytego laminowanym papierem w kolorze białym, bez nadruku, metalowe okucia na rogach chroniące przed uszkodzeniem, pojemność min. 150 płyt CD w kopetrach, wymiary zewnętrzne (po złożeniu): szerokość 145 mm (+/- 5 mm), wysokość 135 mm (+/-5 mm), głębokość 355 mm (+/-5 mm)</t>
  </si>
  <si>
    <t>50.</t>
  </si>
  <si>
    <t>Przekładki kartonowe A4 posiadające wzmocnione folią kolorowe indeksy bez alfabetycznego oraz numerycznego nadruku, multiperforowane - pasujące do każdego segregatora, minimum 10 kart (indeksów) w opakowaniu</t>
  </si>
  <si>
    <t>51.</t>
  </si>
  <si>
    <t>Rozszywacz do zszywek</t>
  </si>
  <si>
    <t>52.</t>
  </si>
  <si>
    <t>Segregator A4 kartonowy wyposażony w mechanizm dźwigniowy z dociskiem, oklejony na zewnątrz matową folią polipropylenową w kolorze czarnym, szarym, czerwonym, zielonym i niebieskim, dwustronna wymienna etykieta do opisu na grzbiecie, otwór na palec, na dolnych krawędziach metalowe okucia, szerokość grzbietu 50 mm (+/-5 mm)</t>
  </si>
  <si>
    <t>53.</t>
  </si>
  <si>
    <t>Segregator A4 kartonowy wyposażony w mechanizm dźwigniowy z dociskiem, oklejony na zewnątrz matową folią polipropylenową w kolorze czarnym, szarym, czerwonym, zielonym i niebieskim, dwustronna wymienna etykieta do opisu na grzbiecie, otwór na palec, na dolnych krawędziach metalowe okucia, szerokość grzbietu 75mm (+/-5 mm)</t>
  </si>
  <si>
    <t>54.</t>
  </si>
  <si>
    <t>Skoroszyt papierowy pełny A4, w kolorze białym bez nadruku, metalowa zawieszka ze sprężystymi zaczepami umożliwiającymi wpięcie do segregatora, gramatura min. 280 g/m2</t>
  </si>
  <si>
    <t>55.</t>
  </si>
  <si>
    <t>Skoroszyt plastikowy zawieszany A4, wykonany z PVC, przednia okładka przezroczysta, tylna okładka w kolorze, twarda boczna perforacja umożliwiająca wpięcie do dowolnego segregatora</t>
  </si>
  <si>
    <t>56.</t>
  </si>
  <si>
    <t>Spinacz biurowy okrągły 28 mm, galwanizowany (opakowanie - 100 szt.)</t>
  </si>
  <si>
    <t>57.</t>
  </si>
  <si>
    <t>Spinacz biurowy okrągły 50 mm, galwanizowany (opakowanie - 100 szt.)</t>
  </si>
  <si>
    <t>58.</t>
  </si>
  <si>
    <t>Taśma klejąca przeźroczysta, szerokość 24 mm (+/-2 mm), długość min. 30 yd</t>
  </si>
  <si>
    <t>59.</t>
  </si>
  <si>
    <t xml:space="preserve">Taśma pakowa przezroczysta odporna na proces starzenia się, na wilgoć oraz ścieranie, grubość min. 45µm, szerokość 50 mm (+/-2 mm), długość min. 60 m </t>
  </si>
  <si>
    <t>60.</t>
  </si>
  <si>
    <t>61.</t>
  </si>
  <si>
    <t>Teczka kartonowa wiązana z tektury bezkwasowej, w kolorze białym bez nadruku, na dokumenty w formacie A4, gramatura min. 300 g/m2</t>
  </si>
  <si>
    <t>62.</t>
  </si>
  <si>
    <t>Teczka kartonowa z gumką, w kolorze białym bez nadruku, na dokumenty w  formacie A4,  gramatura min. 300 g/m2</t>
  </si>
  <si>
    <t>63.</t>
  </si>
  <si>
    <t>Teczka z klipem A4, okładki z wysokiej jakości folii wewnatrz usztywnione tekturą, sprężysty mechanizm zaciskowy służący do utrzymania kartek papieru nieruchomo, kolor granatowy lub czarny.</t>
  </si>
  <si>
    <t>64.</t>
  </si>
  <si>
    <t>Temperówka do ostrzenia standardowych oraz polimerowych ołówków, wykonana z plastiku, wyposażona w pojemnik na ostrużyny, posiadająca stalowe ostrze mocowane wkrętem</t>
  </si>
  <si>
    <t>65.</t>
  </si>
  <si>
    <t>Tusz do pieczątek automatycznych, kolor niebieski najbardziej zbliżony do koloru Pantone 294 C , poj. min. 30 ml</t>
  </si>
  <si>
    <t>66.</t>
  </si>
  <si>
    <t>Zakładki indeksujace papierowe samoprzylepne, 200 karteczek w 4 neonowych kolorach (po 50 szt.), rozmiar karteczek 20x50 mm (+/-2 mm)</t>
  </si>
  <si>
    <t>67.</t>
  </si>
  <si>
    <t>Zakreślacz fluorescencyjny do pisania na wszystkich rodzajach papieru, ścięta końcówka, dwie grubości linii pisania: 2 mm i 5 mm, kolory: zielony i pomarańczowy</t>
  </si>
  <si>
    <t>68.</t>
  </si>
  <si>
    <t>Zszywacz biurowy zszywający do 30 kartek na zszywki 24/6 oraz 26/6, głebokość zszywania 45 ÷ 50 mm, o konstrukcji metalowej z elementami wykończeniowymi z trwałych tworzyw sztucznych, wyposażony we wskaźnik ilości pozostałych w magazynku zszywek oraz system płaskiego zaginania zszywek pozwalający na zmniejszenie objetości zszywanych dokumentów</t>
  </si>
  <si>
    <t>69.</t>
  </si>
  <si>
    <t>Zszywacz biurowy na zszywki 10, zszywający do 10 kartek, głebokość zszywania 45÷50 mm, o konstrukcji metalowej z elementami wykończeniowymi z trwałych tworzyw sztucznych</t>
  </si>
  <si>
    <t>70.</t>
  </si>
  <si>
    <t>Zszywki 10, wykonane z miękkiego drutu, pokryte powłoką galwaniczną zapobiegającą korozji, końcówki zszywek zaostrzone (opakowanie - 1000 szt.)</t>
  </si>
  <si>
    <t>71.</t>
  </si>
  <si>
    <t>Zszywki standardowe 24/6, wykonane z miękkiego drutu, pokryte powłoką galwaniczną zapobiegającą korozji, końcówki zszywek zaostrzone (opakowanie - 1000 szt.)</t>
  </si>
  <si>
    <t>72.</t>
  </si>
  <si>
    <r>
      <t>Przedmiot zamówienia:</t>
    </r>
    <r>
      <rPr>
        <b/>
        <sz val="10"/>
        <rFont val="Arial Narrow"/>
        <family val="2"/>
        <charset val="238"/>
      </rPr>
      <t xml:space="preserve">   Wyroby biurowe (zgodnie z rozdziałem I.2. pkt 3 SIWZ) </t>
    </r>
  </si>
  <si>
    <t>Cena ofertowa (Σ poz. 1 ÷ 2)</t>
  </si>
  <si>
    <t>Papier satynowany biały, A5, gramatura 120 g/m2 (+/-2 g/m2), niskie zapylenie, białość CIE 168 (+/-5) (opakowanie - 250 szt.)</t>
  </si>
  <si>
    <t>Papier kserograficzny A4, gramatura 80 g/m2 (+/-2 g/m2), niskie zapylenie, białość: CIE 163 (+/-5) (ryza - 500 szt.)</t>
  </si>
  <si>
    <r>
      <t>Przedmiot zamówienia :</t>
    </r>
    <r>
      <rPr>
        <b/>
        <sz val="10"/>
        <rFont val="Arial Narrow"/>
        <family val="2"/>
        <charset val="238"/>
      </rPr>
      <t xml:space="preserve"> Papier kserograficzny (zgodnie z rozdziałem I.2. pkt 4 SIWZ)</t>
    </r>
  </si>
  <si>
    <t>Cena ofertowa (Σ poz. 1 ÷72)</t>
  </si>
  <si>
    <t xml:space="preserve">Kalkulator biurowy posiadający dwunastopozycyjny, ustawiony pod kątem (na stałe) wyświetlacz, podwójne zasilanie (bateryjne i słoneczne), funkcja automatycznego wyłączenia przy braku operacji na klawiszach, funkcje: podwójnego zera, cofania ostatniej cyfry, zaokrąglania wyników, obliczania marży, określania miejsc po przecinku, zmiany znaku +/-, o wymiarach min. 152x152x27 mm, </t>
  </si>
  <si>
    <t>Teczka do podpisu A4, 10 kartek, okładka z twardego kartonu pokrytego tworzywem, z rozciągliwym grzbietem, przekładki posiadające otwory do podglądu zawartości, kolor granatowy lub czarny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</si>
</sst>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charset val="238"/>
      <scheme val="minor"/>
    </font>
    <font>
      <b/>
      <sz val="12"/>
      <color theme="1"/>
      <name val="Times New Roman"/>
      <family val="1"/>
      <charset val="238"/>
    </font>
    <font>
      <b/>
      <sz val="10"/>
      <name val="Arial Narrow"/>
      <family val="2"/>
      <charset val="238"/>
    </font>
    <font>
      <b/>
      <u/>
      <sz val="10"/>
      <name val="Arial Narrow"/>
      <family val="2"/>
      <charset val="238"/>
    </font>
    <font>
      <b/>
      <sz val="9"/>
      <color theme="1"/>
      <name val="Calibri"/>
      <family val="2"/>
      <charset val="238"/>
      <scheme val="minor"/>
    </font>
    <font>
      <b/>
      <sz val="11"/>
      <color theme="1"/>
      <name val="Calibri"/>
      <family val="2"/>
      <scheme val="minor"/>
    </font>
    <font>
      <sz val="10"/>
      <name val="Arial Narrow"/>
      <family val="2"/>
      <charset val="238"/>
    </font>
    <font>
      <sz val="10"/>
      <color theme="1"/>
      <name val="Arial Narrow"/>
      <family val="2"/>
      <charset val="238"/>
    </font>
    <font>
      <sz val="10"/>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lignment horizontal="right"/>
    </xf>
  </cellStyleXfs>
  <cellXfs count="39">
    <xf numFmtId="0" fontId="0" fillId="0" borderId="0" xfId="0"/>
    <xf numFmtId="0" fontId="2" fillId="0" borderId="0" xfId="0" applyFont="1"/>
    <xf numFmtId="0" fontId="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1" xfId="0" applyFill="1" applyBorder="1" applyAlignment="1">
      <alignment horizontal="center"/>
    </xf>
    <xf numFmtId="0" fontId="3" fillId="2" borderId="1" xfId="0" applyFont="1" applyFill="1" applyBorder="1" applyAlignment="1" applyProtection="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3" fillId="2" borderId="1" xfId="0" applyFont="1" applyFill="1" applyBorder="1" applyAlignment="1" applyProtection="1">
      <alignment horizontal="center"/>
    </xf>
    <xf numFmtId="0" fontId="6" fillId="2" borderId="1" xfId="0" applyFont="1" applyFill="1" applyBorder="1" applyAlignment="1">
      <alignment horizont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3" fontId="7" fillId="3" borderId="1" xfId="0" applyNumberFormat="1" applyFont="1" applyFill="1" applyBorder="1" applyAlignment="1" applyProtection="1">
      <alignment horizontal="center" vertical="center" wrapText="1" shrinkToFit="1"/>
    </xf>
    <xf numFmtId="4" fontId="0" fillId="0" borderId="1" xfId="0" applyNumberFormat="1" applyBorder="1" applyAlignment="1">
      <alignment vertical="center"/>
    </xf>
    <xf numFmtId="9" fontId="0" fillId="0" borderId="1" xfId="0" applyNumberFormat="1" applyBorder="1" applyAlignment="1" applyProtection="1">
      <alignment horizontal="right" vertical="center"/>
      <protection locked="0"/>
    </xf>
    <xf numFmtId="0" fontId="7" fillId="0" borderId="1" xfId="0" applyFont="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7" fillId="0" borderId="0" xfId="0" applyFont="1" applyAlignment="1">
      <alignment horizontal="left" vertical="center"/>
    </xf>
    <xf numFmtId="0" fontId="8" fillId="0" borderId="1" xfId="0" applyFont="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0" xfId="0" applyFont="1" applyAlignment="1">
      <alignment horizontal="left" vertical="center" wrapText="1"/>
    </xf>
    <xf numFmtId="0" fontId="1" fillId="0" borderId="1" xfId="0" applyFont="1" applyBorder="1" applyAlignment="1">
      <alignment vertical="center" wrapText="1"/>
    </xf>
    <xf numFmtId="0" fontId="0" fillId="0" borderId="1" xfId="0" applyBorder="1"/>
    <xf numFmtId="0" fontId="7" fillId="0" borderId="1" xfId="1" applyFont="1" applyFill="1" applyBorder="1" applyAlignment="1">
      <alignment horizontal="left" vertical="center" wrapText="1"/>
    </xf>
    <xf numFmtId="4" fontId="1" fillId="0" borderId="1" xfId="0" applyNumberFormat="1" applyFont="1" applyBorder="1"/>
    <xf numFmtId="0" fontId="6" fillId="2" borderId="1" xfId="0" applyFont="1" applyFill="1" applyBorder="1" applyAlignment="1">
      <alignment horizontal="center"/>
    </xf>
    <xf numFmtId="0" fontId="7" fillId="0" borderId="1" xfId="0" applyFont="1" applyFill="1" applyBorder="1" applyAlignment="1" applyProtection="1">
      <alignment vertical="center" wrapText="1"/>
    </xf>
    <xf numFmtId="0" fontId="0" fillId="0" borderId="1" xfId="0" applyBorder="1" applyAlignment="1">
      <alignment horizontal="center" vertical="center"/>
    </xf>
    <xf numFmtId="4" fontId="0" fillId="0" borderId="1" xfId="0" applyNumberFormat="1" applyBorder="1" applyAlignment="1">
      <alignment horizontal="right"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 fontId="1" fillId="0" borderId="1" xfId="0" applyNumberFormat="1" applyFont="1" applyBorder="1" applyAlignment="1">
      <alignment horizontal="right"/>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 fontId="0" fillId="0" borderId="1" xfId="0" applyNumberFormat="1" applyBorder="1" applyAlignment="1">
      <alignment horizontal="right" vertical="center"/>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219076</xdr:colOff>
      <xdr:row>0</xdr:row>
      <xdr:rowOff>171450</xdr:rowOff>
    </xdr:from>
    <xdr:to>
      <xdr:col>8</xdr:col>
      <xdr:colOff>0</xdr:colOff>
      <xdr:row>42</xdr:row>
      <xdr:rowOff>0</xdr:rowOff>
    </xdr:to>
    <xdr:sp macro="" textlink="">
      <xdr:nvSpPr>
        <xdr:cNvPr id="2" name="pole tekstowe 1"/>
        <xdr:cNvSpPr txBox="1"/>
      </xdr:nvSpPr>
      <xdr:spPr>
        <a:xfrm>
          <a:off x="219076" y="171450"/>
          <a:ext cx="6838949" cy="782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Formularz Ofertowy - Załącznik nr 1 do SWZ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(BOR09.2619.1.2021) </a:t>
          </a:r>
          <a:r>
            <a:rPr kumimoji="0" lang="pl-PL" sz="1100" b="1" i="1" u="none" strike="noStrike" kern="0" cap="none" spc="0" normalizeH="0" baseline="0" noProof="0">
              <a:ln>
                <a:noFill/>
              </a:ln>
              <a:solidFill>
                <a:prstClr val="black"/>
              </a:solidFill>
              <a:effectLst/>
              <a:uLnTx/>
              <a:uFillTx/>
              <a:latin typeface="+mn-lt"/>
              <a:ea typeface="+mn-ea"/>
              <a:cs typeface="+mn-cs"/>
            </a:rPr>
            <a:t>Cześć I " wyroby biurowe"</a:t>
          </a:r>
          <a:endParaRPr kumimoji="0" lang="pl-PL" sz="1100" b="1" i="0" u="none" strike="noStrike" kern="0" cap="none" spc="0" normalizeH="0" baseline="0" noProof="0">
            <a:ln>
              <a:noFill/>
            </a:ln>
            <a:solidFill>
              <a:prstClr val="black"/>
            </a:solidFill>
            <a:effectLst/>
            <a:uLnTx/>
            <a:uFillTx/>
            <a:latin typeface="+mn-lt"/>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	(Pieczęć Wykonawcy)</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small" spc="0" normalizeH="0" baseline="0" noProof="0">
              <a:ln>
                <a:noFill/>
              </a:ln>
              <a:solidFill>
                <a:prstClr val="black"/>
              </a:solidFill>
              <a:effectLst/>
              <a:uLnTx/>
              <a:uFillTx/>
              <a:latin typeface="+mn-lt"/>
              <a:ea typeface="+mn-ea"/>
              <a:cs typeface="+mn-cs"/>
            </a:rPr>
            <a:t> </a:t>
          </a:r>
          <a:endParaRPr kumimoji="0" lang="pl-PL"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 dnia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 miejscowość /		/ data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small" spc="0" normalizeH="0" baseline="0" noProof="0">
              <a:ln>
                <a:noFill/>
              </a:ln>
              <a:solidFill>
                <a:prstClr val="black"/>
              </a:solidFill>
              <a:effectLst/>
              <a:uLnTx/>
              <a:uFillTx/>
              <a:latin typeface="+mn-lt"/>
              <a:ea typeface="+mn-ea"/>
              <a:cs typeface="+mn-cs"/>
            </a:rPr>
            <a:t>Formularz Ofertowy  </a:t>
          </a:r>
          <a:endParaRPr kumimoji="0" lang="pl-PL"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Ja(My) niżej podpisany(-i)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działając w imieniu i na rzecz:</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r>
            <a:rPr kumimoji="0" lang="pl-PL" sz="1100" b="0" i="1" u="none" strike="noStrike" kern="0" cap="none" spc="0" normalizeH="0" baseline="0" noProof="0">
              <a:ln>
                <a:noFill/>
              </a:ln>
              <a:solidFill>
                <a:prstClr val="black"/>
              </a:solidFill>
              <a:effectLst/>
              <a:uLnTx/>
              <a:uFillTx/>
              <a:latin typeface="+mn-lt"/>
              <a:ea typeface="+mn-ea"/>
              <a:cs typeface="+mn-cs"/>
            </a:rPr>
            <a:t>pełna nazwa (-y) Wykonawcy(-ów)/</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prstClr val="black"/>
              </a:solidFill>
              <a:effectLst/>
              <a:uLnTx/>
              <a:uFillTx/>
              <a:latin typeface="+mn-lt"/>
              <a:ea typeface="+mn-ea"/>
              <a:cs typeface="+mn-cs"/>
            </a:rPr>
            <a:t>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a:t>
          </a:r>
          <a:r>
            <a:rPr kumimoji="0" lang="pl-PL" sz="1100" b="0" i="1" u="none" strike="noStrike" kern="0" cap="none" spc="0" normalizeH="0" baseline="0" noProof="0">
              <a:ln>
                <a:noFill/>
              </a:ln>
              <a:solidFill>
                <a:prstClr val="black"/>
              </a:solidFill>
              <a:effectLst/>
              <a:uLnTx/>
              <a:uFillTx/>
              <a:latin typeface="+mn-lt"/>
              <a:ea typeface="+mn-ea"/>
              <a:cs typeface="+mn-cs"/>
            </a:rPr>
            <a:t>adres(-y) Wykonawcy(-ów</a:t>
          </a: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REGON:………………...............			           	NIP: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Nr tel. ...…………..........  Nr faksu  .............................  Adres e-mail </a:t>
          </a:r>
          <a:r>
            <a:rPr kumimoji="0" lang="pl-PL" sz="1100" b="0" i="0" u="none" strike="noStrike" kern="0" cap="none" spc="0" normalizeH="0" baseline="0" noProof="0">
              <a:ln>
                <a:noFill/>
              </a:ln>
              <a:solidFill>
                <a:prstClr val="black"/>
              </a:solidFill>
              <a:effectLst/>
              <a:uLnTx/>
              <a:uFillTx/>
              <a:latin typeface="+mn-lt"/>
              <a:ea typeface="+mn-ea"/>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W odpowiedzi na ogłoszenie o zamówieniu publicznym prowadzonym w trybie podstawowym na </a:t>
          </a:r>
          <a:r>
            <a:rPr kumimoji="0" lang="pl-PL" sz="1100" b="1" i="0" u="none" strike="noStrike" kern="0" cap="none" spc="0" normalizeH="0" baseline="0" noProof="0">
              <a:ln>
                <a:noFill/>
              </a:ln>
              <a:solidFill>
                <a:prstClr val="black"/>
              </a:solidFill>
              <a:effectLst/>
              <a:uLnTx/>
              <a:uFillTx/>
              <a:latin typeface="+mn-lt"/>
              <a:ea typeface="+mn-ea"/>
              <a:cs typeface="+mn-cs"/>
            </a:rPr>
            <a:t>„Dostawę materiałów biurowych wraz z usługą transportu i wniesienia lokali Podkarpackiego OR oraz 21 Biur Powiatowych ARiMR” </a:t>
          </a:r>
          <a:r>
            <a:rPr kumimoji="0" lang="pl-PL" sz="1100" b="0" i="0" u="none" strike="noStrike" kern="0" cap="none" spc="0" normalizeH="0" baseline="0" noProof="0">
              <a:ln>
                <a:noFill/>
              </a:ln>
              <a:solidFill>
                <a:prstClr val="black"/>
              </a:solidFill>
              <a:effectLst/>
              <a:uLnTx/>
              <a:uFillTx/>
              <a:latin typeface="+mn-lt"/>
              <a:ea typeface="+mn-ea"/>
              <a:cs typeface="+mn-cs"/>
            </a:rPr>
            <a:t>zgodnie z wymaganiami oraz opisem przedmiotu zamówienia określonymi w Specyfikacji Warunków Zamówienia, oferujemy:</a:t>
          </a:r>
        </a:p>
        <a:p>
          <a:pPr marL="228600" marR="0" lvl="0" indent="-228600" algn="just" defTabSz="914400" eaLnBrk="1" fontAlgn="auto" latinLnBrk="0" hangingPunct="1">
            <a:lnSpc>
              <a:spcPct val="100000"/>
            </a:lnSpc>
            <a:spcBef>
              <a:spcPts val="0"/>
            </a:spcBef>
            <a:spcAft>
              <a:spcPts val="0"/>
            </a:spcAft>
            <a:buClrTx/>
            <a:buSzTx/>
            <a:buFont typeface="+mj-lt"/>
            <a:buAutoNum type="arabicPeriod"/>
            <a:tabLst/>
            <a:defRPr/>
          </a:pPr>
          <a:r>
            <a:rPr kumimoji="0" lang="pl-PL" sz="1100" b="1" i="0" u="none" strike="noStrike" kern="0" cap="none" spc="0" normalizeH="0" baseline="0" noProof="0">
              <a:ln>
                <a:noFill/>
              </a:ln>
              <a:solidFill>
                <a:prstClr val="black"/>
              </a:solidFill>
              <a:effectLst/>
              <a:uLnTx/>
              <a:uFillTx/>
              <a:latin typeface="+mn-lt"/>
              <a:ea typeface="+mn-ea"/>
              <a:cs typeface="+mn-cs"/>
            </a:rPr>
            <a:t>Dostawę i rozładunek materiałów biurowych</a:t>
          </a:r>
          <a:r>
            <a:rPr kumimoji="0" lang="pl-PL" sz="1100" b="0" i="0" u="none" strike="noStrike" kern="0" cap="none" spc="0" normalizeH="0" baseline="0" noProof="0">
              <a:ln>
                <a:noFill/>
              </a:ln>
              <a:solidFill>
                <a:prstClr val="black"/>
              </a:solidFill>
              <a:effectLst/>
              <a:uLnTx/>
              <a:uFillTx/>
              <a:latin typeface="+mn-lt"/>
              <a:ea typeface="+mn-ea"/>
              <a:cs typeface="+mn-cs"/>
            </a:rPr>
            <a:t>, wyszczególnionych w tabelach asortymentowo-cenowych przedmiotu zamówienia:</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none" spc="0" normalizeH="0" baseline="0" noProof="0">
              <a:ln>
                <a:noFill/>
              </a:ln>
              <a:solidFill>
                <a:prstClr val="black"/>
              </a:solidFill>
              <a:effectLst/>
              <a:uLnTx/>
              <a:uFillTx/>
              <a:latin typeface="+mn-lt"/>
              <a:ea typeface="+mn-ea"/>
              <a:cs typeface="+mn-cs"/>
            </a:rPr>
            <a:t> </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Netto: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Słownie: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none" spc="0" normalizeH="0" baseline="0" noProof="0">
              <a:ln>
                <a:noFill/>
              </a:ln>
              <a:solidFill>
                <a:prstClr val="black"/>
              </a:solidFill>
              <a:effectLst/>
              <a:uLnTx/>
              <a:uFillTx/>
              <a:latin typeface="+mn-lt"/>
              <a:ea typeface="+mn-ea"/>
              <a:cs typeface="+mn-cs"/>
            </a:rPr>
            <a:t>(………………………………………………………………………………………………………………………...00/100)</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Podatek VAT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Słownie: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none" spc="0" normalizeH="0" baseline="0" noProof="0">
              <a:ln>
                <a:noFill/>
              </a:ln>
              <a:solidFill>
                <a:prstClr val="black"/>
              </a:solidFill>
              <a:effectLst/>
              <a:uLnTx/>
              <a:uFillTx/>
              <a:latin typeface="+mn-lt"/>
              <a:ea typeface="+mn-ea"/>
              <a:cs typeface="+mn-cs"/>
            </a:rPr>
            <a:t>(………………………………………………………………………………………………………………………...00/100)</a:t>
          </a:r>
          <a:endParaRPr kumimoji="0" lang="pl-P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Brutto: ..........................................................................................................................................</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prstClr val="black"/>
              </a:solidFill>
              <a:effectLst/>
              <a:uLnTx/>
              <a:uFillTx/>
              <a:latin typeface="+mn-lt"/>
              <a:ea typeface="+mn-ea"/>
              <a:cs typeface="+mn-cs"/>
            </a:rPr>
            <a:t>Słownie:</a:t>
          </a: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1" i="0" u="none" strike="noStrike" kern="0" cap="none" spc="0" normalizeH="0" baseline="0" noProof="0">
              <a:ln>
                <a:noFill/>
              </a:ln>
              <a:solidFill>
                <a:prstClr val="black"/>
              </a:solidFill>
              <a:effectLst/>
              <a:uLnTx/>
              <a:uFillTx/>
              <a:latin typeface="+mn-lt"/>
              <a:ea typeface="+mn-ea"/>
              <a:cs typeface="+mn-cs"/>
            </a:rPr>
            <a:t>(………………………………………………………………………………………………………………………...00/100)</a:t>
          </a:r>
          <a:endParaRPr kumimoji="0" lang="pl-PL" sz="1100" b="0" i="0" u="none" strike="noStrike" kern="0" cap="none" spc="0" normalizeH="0" baseline="0" noProof="0">
            <a:ln>
              <a:noFill/>
            </a:ln>
            <a:solidFill>
              <a:prstClr val="black"/>
            </a:solidFill>
            <a:effectLst/>
            <a:uLnTx/>
            <a:uFillTx/>
            <a:latin typeface="+mn-lt"/>
            <a:ea typeface="+mn-ea"/>
            <a:cs typeface="+mn-cs"/>
          </a:endParaRPr>
        </a:p>
        <a:p>
          <a:endParaRPr lang="pl-PL" sz="1100"/>
        </a:p>
      </xdr:txBody>
    </xdr:sp>
    <xdr:clientData/>
  </xdr:twoCellAnchor>
  <xdr:twoCellAnchor>
    <xdr:from>
      <xdr:col>0</xdr:col>
      <xdr:colOff>11431</xdr:colOff>
      <xdr:row>124</xdr:row>
      <xdr:rowOff>66675</xdr:rowOff>
    </xdr:from>
    <xdr:to>
      <xdr:col>0</xdr:col>
      <xdr:colOff>57150</xdr:colOff>
      <xdr:row>124</xdr:row>
      <xdr:rowOff>112394</xdr:rowOff>
    </xdr:to>
    <xdr:sp macro="" textlink="">
      <xdr:nvSpPr>
        <xdr:cNvPr id="5" name="pole tekstowe 4"/>
        <xdr:cNvSpPr txBox="1"/>
      </xdr:nvSpPr>
      <xdr:spPr>
        <a:xfrm>
          <a:off x="11431" y="4780597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xdr:txBody>
    </xdr:sp>
    <xdr:clientData/>
  </xdr:twoCellAnchor>
  <xdr:twoCellAnchor>
    <xdr:from>
      <xdr:col>0</xdr:col>
      <xdr:colOff>9526</xdr:colOff>
      <xdr:row>123</xdr:row>
      <xdr:rowOff>171450</xdr:rowOff>
    </xdr:from>
    <xdr:to>
      <xdr:col>7</xdr:col>
      <xdr:colOff>762000</xdr:colOff>
      <xdr:row>217</xdr:row>
      <xdr:rowOff>76200</xdr:rowOff>
    </xdr:to>
    <xdr:sp macro="" textlink="">
      <xdr:nvSpPr>
        <xdr:cNvPr id="6" name="pole tekstowe 5"/>
        <xdr:cNvSpPr txBox="1"/>
      </xdr:nvSpPr>
      <xdr:spPr>
        <a:xfrm>
          <a:off x="9526" y="47720250"/>
          <a:ext cx="6934199" cy="1781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pl-PL" sz="1100"/>
            <a:t>Oświadczamy, że:</a:t>
          </a:r>
        </a:p>
        <a:p>
          <a:r>
            <a:rPr lang="pl-PL" sz="1100"/>
            <a:t>Zapoznaliśmy się ze Specyfikacją Warunków Zamówienia oraz projektowanymi postanowieniami umowy stanowiącymi Załączniki nr 7 do SWZ i nie wnosimy zastrzeżeń oraz przyjmujemy warunki w nich zawarte.</a:t>
          </a:r>
        </a:p>
        <a:p>
          <a:r>
            <a:rPr lang="pl-PL" sz="1100"/>
            <a:t>Zobowiązujemy się do realizacji przedmiotu zamówienia w terminach określonych w Rozdziale II SWZ oraz zgodnie ze złożonym oświadczeniem w punktach I i/lub II niniejszego Formularza Ofertowego.</a:t>
          </a:r>
        </a:p>
        <a:p>
          <a:r>
            <a:rPr lang="pl-PL" sz="1100"/>
            <a:t>Oświadczamy, że w cenie naszej oferty zostały uwzględnione wszystkie koszty składające się na realizację przedmiotu niniejszego zamówienia. Potwierdzamy przyjęcie warunków płatności zgodnie z projektem umowy załączonym do SWZ (Załącznik nr 7 do SWZ).</a:t>
          </a:r>
        </a:p>
        <a:p>
          <a:r>
            <a:rPr lang="pl-PL" sz="1100"/>
            <a:t>Dostawa wraz z rozładunkiem artykułów biurowych będzie fakturowana po cenach przedstawionych w ofercie przez Wykonawcę.</a:t>
          </a:r>
        </a:p>
        <a:p>
          <a:r>
            <a:rPr lang="pl-PL" sz="1100"/>
            <a:t>Oświadczamy, że jesteśmy*:</a:t>
          </a:r>
        </a:p>
        <a:p>
          <a:r>
            <a:rPr lang="pl-PL" sz="1100"/>
            <a:t>	☐ - Mikroprzedsiębiorstwem;</a:t>
          </a:r>
        </a:p>
        <a:p>
          <a:r>
            <a:rPr lang="pl-PL" sz="1100"/>
            <a:t>	☐ - Małym przedsiębiorstwem;</a:t>
          </a:r>
        </a:p>
        <a:p>
          <a:r>
            <a:rPr lang="pl-PL" sz="1100"/>
            <a:t>	☐ - Średnim przedsiębiorstwem;</a:t>
          </a:r>
        </a:p>
        <a:p>
          <a:r>
            <a:rPr lang="pl-PL" sz="1100"/>
            <a:t>	☐ - Dużym przedsiębiorstwem.</a:t>
          </a:r>
        </a:p>
        <a:p>
          <a:r>
            <a:rPr lang="pl-PL" sz="1100"/>
            <a:t>	*Zaznaczyć właściwe pole wyboru</a:t>
          </a:r>
        </a:p>
        <a:p>
          <a:pPr algn="l"/>
          <a:r>
            <a:rPr lang="pl-PL" sz="1100"/>
            <a:t>(Uwaga: Zalecenie Komisji z dnia 6 maja 2003 r. dotyczące definicji mikroprzedsiębiorstw oraz małych i średnich przedsiębiorstw (Dz.U. L 124 z 20.5.2003, s. 36). Te informacje są wymagane wyłącznie do wypełnienia ogłoszenia</a:t>
          </a:r>
          <a:r>
            <a:rPr lang="pl-PL" sz="1100" baseline="0"/>
            <a:t> </a:t>
          </a:r>
          <a:r>
            <a:rPr lang="pl-PL" sz="1100"/>
            <a:t>o udzieleniu zamówienia (do celów statystycznych).</a:t>
          </a:r>
        </a:p>
        <a:p>
          <a:pPr algn="l"/>
          <a:r>
            <a:rPr lang="pl-PL" sz="1100"/>
            <a:t>Mikroprzedsiębiorstwo: przedsiębiorstwo, które zatrudnia mniej niż 10 osób i którego roczny obrót lub roczna suma bilansowa nie przekracza 2 milionów EUR.</a:t>
          </a:r>
        </a:p>
        <a:p>
          <a:pPr algn="l"/>
          <a:r>
            <a:rPr lang="pl-PL" sz="1100"/>
            <a:t>Małe przedsiębiorstwo: przedsiębiorstwo, które zatrudnia mniej niż 50 osób i którego roczny obrót lub roczna suma bilansowa nie przekracza 10 milionów EUR.</a:t>
          </a:r>
        </a:p>
        <a:p>
          <a:pPr algn="l"/>
          <a:r>
            <a:rPr lang="pl-PL" sz="1100"/>
            <a:t>Średnie przedsiębiorstwa: przedsiębiorstwa, które nie są mikroprzedsiębiorstwami ani małymi przedsiębiorstwami i które zatrudniają mniej niż 250 osób i których roczny obrót nie przekracza 50 milionów EUR lub roczna suma bilansowa nie przekracza 43 milionów EUR.</a:t>
          </a:r>
        </a:p>
        <a:p>
          <a:pPr algn="l"/>
          <a:r>
            <a:rPr lang="pl-PL" sz="1100"/>
            <a:t>Duże przedsiębiorstwo: przedsiębiorstwo, które zatrudniają 250 lub więcej osób i których roczny obrót przekracza 50 milionów EUR lub roczna suma bilansowa przekracza 43 milionów EUR.)</a:t>
          </a:r>
        </a:p>
        <a:p>
          <a:r>
            <a:rPr lang="pl-PL" sz="1100"/>
            <a:t>Uważamy się za związanych niniejszą ofertą do terminu określonego w SWZ.</a:t>
          </a:r>
        </a:p>
        <a:p>
          <a:r>
            <a:rPr lang="pl-PL" sz="1100"/>
            <a:t>W przypadku przyznania nam zamówienia, zobowiązujemy się do zawarcia umowy w miejscu  i terminie wyznaczonym przez Zamawiającego.</a:t>
          </a:r>
        </a:p>
        <a:p>
          <a:r>
            <a:rPr lang="pl-PL" sz="1100"/>
            <a:t>Podwykonawcom zamierzamy powierzyć wykonanie następujących części zamówienia: </a:t>
          </a:r>
        </a:p>
        <a:p>
          <a:r>
            <a:rPr lang="pl-PL" sz="1100"/>
            <a:t>        _____________________________________________________________________________</a:t>
          </a:r>
        </a:p>
        <a:p>
          <a:r>
            <a:rPr lang="pl-PL" sz="1100"/>
            <a:t>        _____________________________________________________________________________</a:t>
          </a:r>
        </a:p>
        <a:p>
          <a:r>
            <a:rPr lang="pl-PL" sz="1100"/>
            <a:t>(Zakres prac oraz nazwa (firma) Podwykonawcy, adres)**</a:t>
          </a:r>
        </a:p>
        <a:p>
          <a:r>
            <a:rPr lang="pl-PL" sz="1100"/>
            <a:t> </a:t>
          </a:r>
        </a:p>
        <a:p>
          <a:r>
            <a:rPr lang="pl-PL" sz="1100"/>
            <a:t>**w przypadku niewypełnienia Zamawiający uzna, że Wykonawca nie zamierza powierzyć wykonania żadnej części zamówienia Podwykonawcom.</a:t>
          </a:r>
        </a:p>
        <a:p>
          <a:r>
            <a:rPr lang="pl-PL" sz="1100"/>
            <a:t> </a:t>
          </a:r>
        </a:p>
        <a:p>
          <a:r>
            <a:rPr lang="pl-PL" sz="1100"/>
            <a:t>Powyższy punkt Wykonawca zobowiązany jest wypełnić mając również na uwadze art. 118 ust. 2 ustawy Prawo zamówień publicznych (tj. Dz. U. 2021 poz. 1129 ze zm.).</a:t>
          </a:r>
        </a:p>
        <a:p>
          <a:r>
            <a:rPr lang="pl-PL" sz="1100"/>
            <a:t> </a:t>
          </a:r>
        </a:p>
        <a:p>
          <a:r>
            <a:rPr lang="pl-PL" sz="1100"/>
            <a:t>Wyrażamy zgodę na przetwarzanie danych osobowych przez Administratora tj. Agencję Restrukturyzacji i Modernizacji Rolnictwa zgodnie z obowiązującymi przepisami w celu udzielenia przedmiotowego zamówienia i zapoznałem się z klauzulą informacyjną zawartą w Załączniku nr 9 do projektu umowy  (Załącznik nr 7 do SWZ).</a:t>
          </a:r>
        </a:p>
        <a:p>
          <a:r>
            <a:rPr lang="pl-PL" sz="1100"/>
            <a:t>Wypełniliśmy obowiązki informacyjne przewidziane w art. 13 lub art. 14 RODO)*** wobec osób fizycznych, od których dane osobowe bezpośrednio lub pośrednio pozyskaliśmy w celu ubiegania się o udzielenie zamówienia publicznego w niniejszym postępowaniu.****</a:t>
          </a:r>
        </a:p>
        <a:p>
          <a:endParaRPr lang="pl-PL" sz="1100"/>
        </a:p>
        <a:p>
          <a:r>
            <a:rPr lang="pl-PL" sz="1100"/>
            <a:t>***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a:t>
          </a:r>
        </a:p>
        <a:p>
          <a:endParaRPr lang="pl-PL" sz="1100"/>
        </a:p>
        <a:p>
          <a:r>
            <a:rPr lang="pl-PL" sz="1100"/>
            <a:t>**** w przypadku, gdy Wykonawca nie przekazuje danych osobowych innych niż bezpośrednio jego dotyczących lub zachodzi wyłączenie stosowania obowiązku informacyjnego, stosownie do art. 13 ust. 4 lub art. 14 ust. 5 RODO treści oświadczenia Wykonawca nie ma obowiązku składać (w takim przypadku Wykonawca może usunąć treści oświadczenia np. przez jego wykreślenie, przekreślenie, itp.).</a:t>
          </a:r>
        </a:p>
        <a:p>
          <a:endParaRPr lang="pl-PL" sz="1100"/>
        </a:p>
        <a:p>
          <a:r>
            <a:rPr lang="pl-PL" sz="1100"/>
            <a:t>Jednocześnie zgodnie z treścią art. 225 ust. 2 ustawy oświadczam, że wybór przedmiotowej oferty:*</a:t>
          </a:r>
        </a:p>
        <a:p>
          <a:r>
            <a:rPr lang="pl-PL" sz="1100"/>
            <a:t>nie będzie prowadzić do powstania u Zamawiającego obowiązku podatkowego</a:t>
          </a:r>
        </a:p>
        <a:p>
          <a:r>
            <a:rPr lang="pl-PL" sz="1100"/>
            <a:t>będzie prowadzić do powstania u Zamawiającego obowiązku podatkowego zgodnie z przepisami o podatku od towarów i usług</a:t>
          </a:r>
        </a:p>
        <a:p>
          <a:r>
            <a:rPr lang="pl-PL" sz="1100"/>
            <a:t> </a:t>
          </a:r>
        </a:p>
        <a:p>
          <a:r>
            <a:rPr lang="pl-PL" sz="1100"/>
            <a:t>----------------------------------------------------------------------------------------------------------------------------------</a:t>
          </a:r>
        </a:p>
        <a:p>
          <a:r>
            <a:rPr lang="pl-PL" sz="1100"/>
            <a:t>(należy wskazać: nazwę (rodzaj) towaru lub usługi, których dostawa lub świadczenie będą prowadziły do powstania obowiązku podatkowego, wartości towaru lub usługi objętego obowiązkiem podatkowym Zamawiającego, bez kwoty podatku, stawkę podatku od towarów i usług, która zgodnie z wiedzą Wykonawcy, będzie miała zastosowanie). W przypadku nie skreślenia (nie wskazania) żadnej z ww. treści oświadczenia i niewypełnienia powyższego pola oznaczonego: „należy wskazać nazwę (rodzaj) towaru/usługi, których dostawa/świadczenie będzie prowadzić do jego powstania oraz ich wartość bez kwoty podatku od towarów i usług” – Zamawiający uzna, że wybór przedmiotowej oferty nie będzie prowadzić do powstania u Zamawiającego obowiązku podatkowego.</a:t>
          </a:r>
        </a:p>
        <a:p>
          <a:r>
            <a:rPr lang="pl-PL" sz="1100"/>
            <a:t>Dokumenty wymienione od strony ……… do strony ……… stanowią tajemnicę przedsiębiorstwa i nie mogą być ujawnione pozostałym uczestnikom postępowania.</a:t>
          </a:r>
        </a:p>
        <a:p>
          <a:r>
            <a:rPr lang="pl-PL" sz="1100"/>
            <a:t>(Uwaga:</a:t>
          </a:r>
        </a:p>
        <a:p>
          <a:r>
            <a:rPr lang="pl-PL" sz="1100"/>
            <a:t>Wszelkie informacje stanowiące tajemnicę przedsiębiorstwa w rozumieniu ustawy z dnia 16 kwietnia 1993 r. o zwalczaniu nieuczciwej konkurencji (tj. Dz. U. z 2020 r. poz. 1913), które Wykonawca chce zastrzec jako tajemnicę przedsiębiorstwa, muszą zostać odpowiednio oznaczone a następnie załączone na Platformie Zakupowej w osobnym pliku w miejscu właściwym dla Informacji stanowiących tajemnicę przedsiębiorstwa).</a:t>
          </a:r>
        </a:p>
        <a:p>
          <a:r>
            <a:rPr lang="pl-PL" sz="1100"/>
            <a:t>Zamawiający przypomina, że zgodnie z art. 18 ust. 3 ustawy Prawo zamówień publicznych (tj. Dz. U. 2021 poz. 1129 ze zm.) Wykonawca powinien nie później niż w terminie składania ofert wykazać, że zastrzeżone informacje stanowią tajemnicę przedsiębiorstwa).</a:t>
          </a:r>
        </a:p>
        <a:p>
          <a:r>
            <a:rPr lang="pl-PL" sz="1100"/>
            <a:t> </a:t>
          </a:r>
        </a:p>
        <a:p>
          <a:r>
            <a:rPr lang="pl-PL" sz="1100"/>
            <a:t>  </a:t>
          </a:r>
        </a:p>
        <a:p>
          <a:r>
            <a:rPr lang="pl-PL" sz="1100"/>
            <a:t>Załącznikami do niniejszego formularza oferty są następujące dokumenty i oświadczenia:</a:t>
          </a:r>
        </a:p>
        <a:p>
          <a:r>
            <a:rPr lang="pl-PL" sz="1100"/>
            <a:t> </a:t>
          </a:r>
        </a:p>
        <a:p>
          <a:r>
            <a:rPr lang="pl-PL" sz="1100"/>
            <a:t>…………………………………….. </a:t>
          </a:r>
        </a:p>
        <a:p>
          <a:r>
            <a:rPr lang="pl-PL" sz="1100"/>
            <a:t>……………………………………..</a:t>
          </a:r>
        </a:p>
        <a:p>
          <a:r>
            <a:rPr lang="pl-PL" sz="1100"/>
            <a:t>……………………………………..</a:t>
          </a:r>
        </a:p>
        <a:p>
          <a:r>
            <a:rPr lang="pl-PL" sz="1100"/>
            <a:t>……………………………………..</a:t>
          </a:r>
        </a:p>
        <a:p>
          <a:r>
            <a:rPr lang="pl-PL" sz="1100"/>
            <a:t>……………………………………..</a:t>
          </a:r>
        </a:p>
        <a:p>
          <a:r>
            <a:rPr lang="pl-PL" sz="1100"/>
            <a:t>……………………………………..</a:t>
          </a:r>
        </a:p>
        <a:p>
          <a:r>
            <a:rPr lang="pl-PL" sz="1100"/>
            <a:t>…………………………………….</a:t>
          </a:r>
        </a:p>
        <a:p>
          <a:r>
            <a:rPr lang="pl-PL" sz="1100"/>
            <a:t>…………………………………….</a:t>
          </a:r>
        </a:p>
        <a:p>
          <a:r>
            <a:rPr lang="pl-PL" sz="1100"/>
            <a:t>…………………………………….</a:t>
          </a:r>
        </a:p>
        <a:p>
          <a:r>
            <a:rPr lang="pl-PL" sz="1100"/>
            <a:t>…………………………………….</a:t>
          </a:r>
        </a:p>
        <a:p>
          <a:r>
            <a:rPr lang="pl-PL" sz="1100"/>
            <a:t> </a:t>
          </a:r>
        </a:p>
        <a:p>
          <a:r>
            <a:rPr lang="pl-PL" sz="1100"/>
            <a:t>*- niepotrzebne skreślić </a:t>
          </a:r>
        </a:p>
        <a:p>
          <a:r>
            <a:rPr lang="pl-PL" sz="1100"/>
            <a:t>Oferta została złożona na _____ stronach kolejno ponumerowanych od nr _____ do nr  _____.</a:t>
          </a:r>
        </a:p>
        <a:p>
          <a:r>
            <a:rPr lang="pl-PL" sz="1100"/>
            <a:t> </a:t>
          </a:r>
        </a:p>
        <a:p>
          <a:r>
            <a:rPr lang="pl-PL" sz="1100"/>
            <a:t>Świadom odpowiedzialności karnej oświadczam, że załączone do oferty dokumenty opisują stan prawny i faktyczny, aktualny na dzień złożenia oferty (art. 297 k.k.)</a:t>
          </a:r>
        </a:p>
        <a:p>
          <a:endParaRPr lang="pl-P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0</xdr:rowOff>
    </xdr:from>
    <xdr:to>
      <xdr:col>9</xdr:col>
      <xdr:colOff>19050</xdr:colOff>
      <xdr:row>40</xdr:row>
      <xdr:rowOff>171450</xdr:rowOff>
    </xdr:to>
    <xdr:sp macro="" textlink="">
      <xdr:nvSpPr>
        <xdr:cNvPr id="3" name="pole tekstowe 2"/>
        <xdr:cNvSpPr txBox="1"/>
      </xdr:nvSpPr>
      <xdr:spPr>
        <a:xfrm>
          <a:off x="104775" y="0"/>
          <a:ext cx="6429375" cy="779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pl-PL" sz="1100" b="0" i="1" baseline="0">
              <a:solidFill>
                <a:schemeClr val="dk1"/>
              </a:solidFill>
              <a:effectLst/>
              <a:latin typeface="+mn-lt"/>
              <a:ea typeface="+mn-ea"/>
              <a:cs typeface="+mn-cs"/>
            </a:rPr>
            <a:t>Formularz Ofertowy - Załącznik nr 1 do SWZ  </a:t>
          </a:r>
          <a:r>
            <a:rPr lang="pl-PL" sz="1100" b="1" i="1" baseline="0">
              <a:solidFill>
                <a:schemeClr val="dk1"/>
              </a:solidFill>
              <a:effectLst/>
              <a:latin typeface="+mn-lt"/>
              <a:ea typeface="+mn-ea"/>
              <a:cs typeface="+mn-cs"/>
            </a:rPr>
            <a:t>Część II " papier kserograficzny"</a:t>
          </a:r>
          <a:endParaRPr lang="pl-PL" b="1">
            <a:effectLst/>
          </a:endParaRPr>
        </a:p>
        <a:p>
          <a:pPr eaLnBrk="1" fontAlgn="auto" latinLnBrk="0" hangingPunct="1"/>
          <a:r>
            <a:rPr lang="pl-PL" sz="1100" b="0" i="1" baseline="0">
              <a:solidFill>
                <a:schemeClr val="dk1"/>
              </a:solidFill>
              <a:effectLst/>
              <a:latin typeface="+mn-lt"/>
              <a:ea typeface="+mn-ea"/>
              <a:cs typeface="+mn-cs"/>
            </a:rPr>
            <a:t>(BOR09.2619.1.2021)</a:t>
          </a:r>
          <a:endParaRPr lang="pl-PL">
            <a:effectLst/>
          </a:endParaRPr>
        </a:p>
        <a:p>
          <a:pPr eaLnBrk="1" fontAlgn="auto" latinLnBrk="0" hangingPunct="1"/>
          <a:r>
            <a:rPr lang="pl-PL" sz="1100" b="0" i="1" baseline="0">
              <a:solidFill>
                <a:schemeClr val="dk1"/>
              </a:solidFill>
              <a:effectLst/>
              <a:latin typeface="+mn-lt"/>
              <a:ea typeface="+mn-ea"/>
              <a:cs typeface="+mn-cs"/>
            </a:rPr>
            <a:t> </a:t>
          </a:r>
          <a:endParaRPr lang="pl-PL">
            <a:effectLst/>
          </a:endParaRPr>
        </a:p>
        <a:p>
          <a:pPr eaLnBrk="1" fontAlgn="auto" latinLnBrk="0" hangingPunct="1"/>
          <a:r>
            <a:rPr lang="pl-PL" sz="1100" b="0" i="1" baseline="0">
              <a:solidFill>
                <a:schemeClr val="dk1"/>
              </a:solidFill>
              <a:effectLst/>
              <a:latin typeface="+mn-lt"/>
              <a:ea typeface="+mn-ea"/>
              <a:cs typeface="+mn-cs"/>
            </a:rPr>
            <a:t> …………………………………………………</a:t>
          </a:r>
          <a:endParaRPr lang="pl-PL">
            <a:effectLst/>
          </a:endParaRPr>
        </a:p>
        <a:p>
          <a:pPr eaLnBrk="1" fontAlgn="auto" latinLnBrk="0" hangingPunct="1"/>
          <a:r>
            <a:rPr lang="pl-PL" sz="1100" b="0" i="1" baseline="0">
              <a:solidFill>
                <a:schemeClr val="dk1"/>
              </a:solidFill>
              <a:effectLst/>
              <a:latin typeface="+mn-lt"/>
              <a:ea typeface="+mn-ea"/>
              <a:cs typeface="+mn-cs"/>
            </a:rPr>
            <a:t>	(Pieczęć Wykonawcy)</a:t>
          </a:r>
          <a:endParaRPr lang="pl-PL">
            <a:effectLst/>
          </a:endParaRPr>
        </a:p>
        <a:p>
          <a:pPr eaLnBrk="1" fontAlgn="auto" latinLnBrk="0" hangingPunct="1"/>
          <a:r>
            <a:rPr lang="pl-PL" sz="1100" b="1" i="0" cap="small"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			………………………, dnia …………...............…</a:t>
          </a:r>
          <a:endParaRPr lang="pl-PL">
            <a:effectLst/>
          </a:endParaRPr>
        </a:p>
        <a:p>
          <a:pPr eaLnBrk="1" fontAlgn="auto" latinLnBrk="0" hangingPunct="1"/>
          <a:r>
            <a:rPr lang="pl-PL" sz="1100" b="0" i="0" baseline="0">
              <a:solidFill>
                <a:schemeClr val="dk1"/>
              </a:solidFill>
              <a:effectLst/>
              <a:latin typeface="+mn-lt"/>
              <a:ea typeface="+mn-ea"/>
              <a:cs typeface="+mn-cs"/>
            </a:rPr>
            <a:t>			/ miejscowość /		/ data /</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1" i="0" cap="small" baseline="0">
              <a:solidFill>
                <a:schemeClr val="dk1"/>
              </a:solidFill>
              <a:effectLst/>
              <a:latin typeface="+mn-lt"/>
              <a:ea typeface="+mn-ea"/>
              <a:cs typeface="+mn-cs"/>
            </a:rPr>
            <a:t>Formularz Ofertowy  </a:t>
          </a:r>
          <a:endParaRPr lang="pl-PL">
            <a:effectLst/>
          </a:endParaRPr>
        </a:p>
        <a:p>
          <a:pPr eaLnBrk="1" fontAlgn="auto" latinLnBrk="0" hangingPunct="1"/>
          <a:r>
            <a:rPr lang="pl-PL" sz="1100" b="0" i="0" baseline="0">
              <a:solidFill>
                <a:schemeClr val="dk1"/>
              </a:solidFill>
              <a:effectLst/>
              <a:latin typeface="+mn-lt"/>
              <a:ea typeface="+mn-ea"/>
              <a:cs typeface="+mn-cs"/>
            </a:rPr>
            <a:t>Ja(My) niżej podpisany(-i) </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działając w imieniu i na rzecz:</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r>
            <a:rPr lang="pl-PL" sz="1100" b="0" i="1" baseline="0">
              <a:solidFill>
                <a:schemeClr val="dk1"/>
              </a:solidFill>
              <a:effectLst/>
              <a:latin typeface="+mn-lt"/>
              <a:ea typeface="+mn-ea"/>
              <a:cs typeface="+mn-cs"/>
            </a:rPr>
            <a:t>pełna nazwa (-y) Wykonawcy(-ów)/</a:t>
          </a:r>
          <a:endParaRPr lang="pl-PL">
            <a:effectLst/>
          </a:endParaRPr>
        </a:p>
        <a:p>
          <a:pPr eaLnBrk="1" fontAlgn="auto" latinLnBrk="0" hangingPunct="1"/>
          <a:r>
            <a:rPr lang="pl-PL" sz="1100" b="0" i="1"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a:t>
          </a:r>
          <a:r>
            <a:rPr lang="pl-PL" sz="1100" b="0" i="1" baseline="0">
              <a:solidFill>
                <a:schemeClr val="dk1"/>
              </a:solidFill>
              <a:effectLst/>
              <a:latin typeface="+mn-lt"/>
              <a:ea typeface="+mn-ea"/>
              <a:cs typeface="+mn-cs"/>
            </a:rPr>
            <a:t>adres(-y) Wykonawcy(-ów</a:t>
          </a:r>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 </a:t>
          </a:r>
          <a:endParaRPr lang="pl-PL">
            <a:effectLst/>
          </a:endParaRPr>
        </a:p>
        <a:p>
          <a:pPr eaLnBrk="1" fontAlgn="auto" latinLnBrk="0" hangingPunct="1"/>
          <a:r>
            <a:rPr lang="pl-PL" sz="1100" b="0" i="0" baseline="0">
              <a:solidFill>
                <a:schemeClr val="dk1"/>
              </a:solidFill>
              <a:effectLst/>
              <a:latin typeface="+mn-lt"/>
              <a:ea typeface="+mn-ea"/>
              <a:cs typeface="+mn-cs"/>
            </a:rPr>
            <a:t>REGON:………………...............			           	NIP: ………………........................</a:t>
          </a:r>
          <a:endParaRPr lang="pl-PL">
            <a:effectLst/>
          </a:endParaRPr>
        </a:p>
        <a:p>
          <a:pPr eaLnBrk="1" fontAlgn="auto" latinLnBrk="0" hangingPunct="1"/>
          <a:r>
            <a:rPr lang="en-GB" sz="1100" b="0" i="0" baseline="0">
              <a:solidFill>
                <a:schemeClr val="dk1"/>
              </a:solidFill>
              <a:effectLst/>
              <a:latin typeface="+mn-lt"/>
              <a:ea typeface="+mn-ea"/>
              <a:cs typeface="+mn-cs"/>
            </a:rPr>
            <a:t>Nr tel. ...…………..........  Nr faksu  .............................  Adres e-mail </a:t>
          </a:r>
          <a:r>
            <a:rPr lang="pl-PL" sz="1100" b="0" i="0" baseline="0">
              <a:solidFill>
                <a:schemeClr val="dk1"/>
              </a:solidFill>
              <a:effectLst/>
              <a:latin typeface="+mn-lt"/>
              <a:ea typeface="+mn-ea"/>
              <a:cs typeface="+mn-cs"/>
            </a:rPr>
            <a:t>………………................</a:t>
          </a:r>
          <a:endParaRPr lang="pl-PL">
            <a:effectLst/>
          </a:endParaRPr>
        </a:p>
        <a:p>
          <a:pPr eaLnBrk="1" fontAlgn="auto" latinLnBrk="0" hangingPunct="1"/>
          <a:r>
            <a:rPr lang="pl-PL" sz="1100" b="0" i="0" baseline="0">
              <a:solidFill>
                <a:schemeClr val="dk1"/>
              </a:solidFill>
              <a:effectLst/>
              <a:latin typeface="+mn-lt"/>
              <a:ea typeface="+mn-ea"/>
              <a:cs typeface="+mn-cs"/>
            </a:rPr>
            <a:t>W odpowiedzi na ogłoszenie o zamówieniu publicznym prowadzonym w trybie podstawowym na </a:t>
          </a:r>
          <a:r>
            <a:rPr lang="pl-PL" sz="1100" b="1" i="0" baseline="0">
              <a:solidFill>
                <a:schemeClr val="dk1"/>
              </a:solidFill>
              <a:effectLst/>
              <a:latin typeface="+mn-lt"/>
              <a:ea typeface="+mn-ea"/>
              <a:cs typeface="+mn-cs"/>
            </a:rPr>
            <a:t>„Dostawę materiałów biurowych wraz z usługą transportu i wniesienia lokali Podkarpackiego OR oraz 21 Biur Powiatowych ARiMR” </a:t>
          </a:r>
          <a:r>
            <a:rPr lang="pl-PL" sz="1100" b="0" i="0" baseline="0">
              <a:solidFill>
                <a:schemeClr val="dk1"/>
              </a:solidFill>
              <a:effectLst/>
              <a:latin typeface="+mn-lt"/>
              <a:ea typeface="+mn-ea"/>
              <a:cs typeface="+mn-cs"/>
            </a:rPr>
            <a:t>zgodnie z wymaganiami oraz opisem przedmiotu zamówienia określonymi w Specyfikacji Warunków Zamówienia, oferujemy:</a:t>
          </a:r>
          <a:endParaRPr lang="pl-PL">
            <a:effectLst/>
          </a:endParaRPr>
        </a:p>
        <a:p>
          <a:r>
            <a:rPr lang="pl-PL" sz="1100"/>
            <a:t>2.  Dostawę i rozładunek papieru kserograficznego,  wyszczególnionych w tabelach asortymentowo-cenowych przedmiotu zamówienia: </a:t>
          </a:r>
        </a:p>
        <a:p>
          <a:r>
            <a:rPr lang="pl-PL" sz="1100"/>
            <a:t> </a:t>
          </a:r>
        </a:p>
        <a:p>
          <a:r>
            <a:rPr lang="pl-PL" sz="1100"/>
            <a:t>Netto: ...........................................................................................................................................</a:t>
          </a:r>
        </a:p>
        <a:p>
          <a:r>
            <a:rPr lang="pl-PL" sz="1100"/>
            <a:t>Słownie:</a:t>
          </a:r>
        </a:p>
        <a:p>
          <a:r>
            <a:rPr lang="pl-PL" sz="1100"/>
            <a:t>(………………………………………………………………………………………………………………………...00/100)</a:t>
          </a:r>
        </a:p>
        <a:p>
          <a:r>
            <a:rPr lang="pl-PL" sz="1100"/>
            <a:t>Podatek VAT ................................................................................................................................</a:t>
          </a:r>
        </a:p>
        <a:p>
          <a:r>
            <a:rPr lang="pl-PL" sz="1100"/>
            <a:t>Słownie:</a:t>
          </a:r>
        </a:p>
        <a:p>
          <a:r>
            <a:rPr lang="pl-PL" sz="1100"/>
            <a:t>(………………………………………………………………………………………………………………………...00/100)</a:t>
          </a:r>
        </a:p>
        <a:p>
          <a:r>
            <a:rPr lang="pl-PL" sz="1100"/>
            <a:t>Brutto: ..........................................................................................................................................</a:t>
          </a:r>
        </a:p>
        <a:p>
          <a:r>
            <a:rPr lang="pl-PL" sz="1100"/>
            <a:t>Słownie:</a:t>
          </a:r>
        </a:p>
        <a:p>
          <a:r>
            <a:rPr lang="pl-PL" sz="1100"/>
            <a:t>(………………………………………………………………………………………………………………………...00/100)</a:t>
          </a:r>
        </a:p>
        <a:p>
          <a:r>
            <a:rPr lang="pl-PL" sz="1100"/>
            <a:t> </a:t>
          </a:r>
        </a:p>
      </xdr:txBody>
    </xdr:sp>
    <xdr:clientData/>
  </xdr:twoCellAnchor>
  <xdr:twoCellAnchor>
    <xdr:from>
      <xdr:col>0</xdr:col>
      <xdr:colOff>85725</xdr:colOff>
      <xdr:row>49</xdr:row>
      <xdr:rowOff>9525</xdr:rowOff>
    </xdr:from>
    <xdr:to>
      <xdr:col>9</xdr:col>
      <xdr:colOff>47624</xdr:colOff>
      <xdr:row>143</xdr:row>
      <xdr:rowOff>133350</xdr:rowOff>
    </xdr:to>
    <xdr:sp macro="" textlink="">
      <xdr:nvSpPr>
        <xdr:cNvPr id="4" name="pole tekstowe 3"/>
        <xdr:cNvSpPr txBox="1"/>
      </xdr:nvSpPr>
      <xdr:spPr>
        <a:xfrm>
          <a:off x="85725" y="11153775"/>
          <a:ext cx="6591299" cy="18030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Oświadczamy, że:</a:t>
          </a:r>
          <a:endParaRPr lang="pl-PL">
            <a:effectLst/>
          </a:endParaRPr>
        </a:p>
        <a:p>
          <a:r>
            <a:rPr lang="pl-PL" sz="1100">
              <a:solidFill>
                <a:schemeClr val="dk1"/>
              </a:solidFill>
              <a:effectLst/>
              <a:latin typeface="+mn-lt"/>
              <a:ea typeface="+mn-ea"/>
              <a:cs typeface="+mn-cs"/>
            </a:rPr>
            <a:t>Zapoznaliśmy się ze Specyfikacją Warunków Zamówienia oraz projektowanymi postanowieniami umowy stanowiącymi Załączniki nr 7 do SWZ i nie wnosimy zastrzeżeń oraz przyjmujemy warunki w nich zawarte.</a:t>
          </a:r>
          <a:endParaRPr lang="pl-PL">
            <a:effectLst/>
          </a:endParaRPr>
        </a:p>
        <a:p>
          <a:r>
            <a:rPr lang="pl-PL" sz="1100">
              <a:solidFill>
                <a:schemeClr val="dk1"/>
              </a:solidFill>
              <a:effectLst/>
              <a:latin typeface="+mn-lt"/>
              <a:ea typeface="+mn-ea"/>
              <a:cs typeface="+mn-cs"/>
            </a:rPr>
            <a:t>Zobowiązujemy się do realizacji przedmiotu zamówienia w terminach określonych w Rozdziale II SWZ oraz zgodnie ze złożonym oświadczeniem w punktach I i/lub II niniejszego Formularza Ofertowego.</a:t>
          </a:r>
          <a:endParaRPr lang="pl-PL">
            <a:effectLst/>
          </a:endParaRPr>
        </a:p>
        <a:p>
          <a:r>
            <a:rPr lang="pl-PL" sz="1100">
              <a:solidFill>
                <a:schemeClr val="dk1"/>
              </a:solidFill>
              <a:effectLst/>
              <a:latin typeface="+mn-lt"/>
              <a:ea typeface="+mn-ea"/>
              <a:cs typeface="+mn-cs"/>
            </a:rPr>
            <a:t>Oświadczamy, że w cenie naszej oferty zostały uwzględnione wszystkie koszty składające się na realizację przedmiotu niniejszego zamówienia. Potwierdzamy przyjęcie warunków płatności zgodnie z projektem umowy załączonym do SWZ (Załącznik nr 7 do SWZ).</a:t>
          </a:r>
          <a:endParaRPr lang="pl-PL">
            <a:effectLst/>
          </a:endParaRPr>
        </a:p>
        <a:p>
          <a:r>
            <a:rPr lang="pl-PL" sz="1100">
              <a:solidFill>
                <a:schemeClr val="dk1"/>
              </a:solidFill>
              <a:effectLst/>
              <a:latin typeface="+mn-lt"/>
              <a:ea typeface="+mn-ea"/>
              <a:cs typeface="+mn-cs"/>
            </a:rPr>
            <a:t>Dostawa wraz z rozładunkiem artykułów biurowych -</a:t>
          </a:r>
          <a:r>
            <a:rPr lang="pl-PL" sz="1100" baseline="0">
              <a:solidFill>
                <a:schemeClr val="dk1"/>
              </a:solidFill>
              <a:effectLst/>
              <a:latin typeface="+mn-lt"/>
              <a:ea typeface="+mn-ea"/>
              <a:cs typeface="+mn-cs"/>
            </a:rPr>
            <a:t> papieru kserograficznego </a:t>
          </a:r>
          <a:r>
            <a:rPr lang="pl-PL" sz="1100">
              <a:solidFill>
                <a:schemeClr val="dk1"/>
              </a:solidFill>
              <a:effectLst/>
              <a:latin typeface="+mn-lt"/>
              <a:ea typeface="+mn-ea"/>
              <a:cs typeface="+mn-cs"/>
            </a:rPr>
            <a:t>będzie fakturowana po cenach przedstawionych w ofercie przez Wykonawcę.</a:t>
          </a:r>
          <a:endParaRPr lang="pl-PL">
            <a:effectLst/>
          </a:endParaRPr>
        </a:p>
        <a:p>
          <a:r>
            <a:rPr lang="pl-PL" sz="1100">
              <a:solidFill>
                <a:schemeClr val="dk1"/>
              </a:solidFill>
              <a:effectLst/>
              <a:latin typeface="+mn-lt"/>
              <a:ea typeface="+mn-ea"/>
              <a:cs typeface="+mn-cs"/>
            </a:rPr>
            <a:t>Oświadczamy, że jesteśmy*:</a:t>
          </a:r>
          <a:endParaRPr lang="pl-PL">
            <a:effectLst/>
          </a:endParaRPr>
        </a:p>
        <a:p>
          <a:r>
            <a:rPr lang="pl-PL" sz="1100">
              <a:solidFill>
                <a:schemeClr val="dk1"/>
              </a:solidFill>
              <a:effectLst/>
              <a:latin typeface="+mn-lt"/>
              <a:ea typeface="+mn-ea"/>
              <a:cs typeface="+mn-cs"/>
            </a:rPr>
            <a:t>	☐ - Mikroprzedsiębiorstwem;</a:t>
          </a:r>
          <a:endParaRPr lang="pl-PL">
            <a:effectLst/>
          </a:endParaRPr>
        </a:p>
        <a:p>
          <a:r>
            <a:rPr lang="pl-PL" sz="1100">
              <a:solidFill>
                <a:schemeClr val="dk1"/>
              </a:solidFill>
              <a:effectLst/>
              <a:latin typeface="+mn-lt"/>
              <a:ea typeface="+mn-ea"/>
              <a:cs typeface="+mn-cs"/>
            </a:rPr>
            <a:t>	☐ - Małym przedsiębiorstwem;</a:t>
          </a:r>
          <a:endParaRPr lang="pl-PL">
            <a:effectLst/>
          </a:endParaRPr>
        </a:p>
        <a:p>
          <a:r>
            <a:rPr lang="pl-PL" sz="1100">
              <a:solidFill>
                <a:schemeClr val="dk1"/>
              </a:solidFill>
              <a:effectLst/>
              <a:latin typeface="+mn-lt"/>
              <a:ea typeface="+mn-ea"/>
              <a:cs typeface="+mn-cs"/>
            </a:rPr>
            <a:t>	☐ - Średnim przedsiębiorstwem;</a:t>
          </a:r>
          <a:endParaRPr lang="pl-PL">
            <a:effectLst/>
          </a:endParaRPr>
        </a:p>
        <a:p>
          <a:r>
            <a:rPr lang="pl-PL" sz="1100">
              <a:solidFill>
                <a:schemeClr val="dk1"/>
              </a:solidFill>
              <a:effectLst/>
              <a:latin typeface="+mn-lt"/>
              <a:ea typeface="+mn-ea"/>
              <a:cs typeface="+mn-cs"/>
            </a:rPr>
            <a:t>	☐ - Dużym przedsiębiorstwem.</a:t>
          </a:r>
          <a:endParaRPr lang="pl-PL">
            <a:effectLst/>
          </a:endParaRPr>
        </a:p>
        <a:p>
          <a:r>
            <a:rPr lang="pl-PL" sz="1100">
              <a:solidFill>
                <a:schemeClr val="dk1"/>
              </a:solidFill>
              <a:effectLst/>
              <a:latin typeface="+mn-lt"/>
              <a:ea typeface="+mn-ea"/>
              <a:cs typeface="+mn-cs"/>
            </a:rPr>
            <a:t>	*Zaznaczyć właściwe pole wyboru</a:t>
          </a:r>
          <a:endParaRPr lang="pl-PL">
            <a:effectLst/>
          </a:endParaRPr>
        </a:p>
        <a:p>
          <a:r>
            <a:rPr lang="pl-PL" sz="1100">
              <a:solidFill>
                <a:schemeClr val="dk1"/>
              </a:solidFill>
              <a:effectLst/>
              <a:latin typeface="+mn-lt"/>
              <a:ea typeface="+mn-ea"/>
              <a:cs typeface="+mn-cs"/>
            </a:rPr>
            <a:t>	(Uwaga: Zalecenie Komisji z dnia 6 maja 2003 r. dotyczące definicji mikroprzedsiębiorstw oraz małych i średnich przedsiębiorstw (Dz.U. L 124 z 20.5.2003, s. 36). Te informacje są wymagane wyłącznie do wypełnienia ogłoszenia o udzieleniu zamówienia (do celów statystycznych).</a:t>
          </a:r>
        </a:p>
        <a:p>
          <a:r>
            <a:rPr lang="pl-PL" sz="1100">
              <a:solidFill>
                <a:schemeClr val="dk1"/>
              </a:solidFill>
              <a:effectLst/>
              <a:latin typeface="+mn-lt"/>
              <a:ea typeface="+mn-ea"/>
              <a:cs typeface="+mn-cs"/>
            </a:rPr>
            <a:t>Mikroprzedsiębiorstwo: przedsiębiorstwo, które zatrudnia mniej niż 10 osób i którego roczny obrót lub roczna suma bilansowa nie przekracza 2 milionów EUR.</a:t>
          </a:r>
        </a:p>
        <a:p>
          <a:r>
            <a:rPr lang="pl-PL" sz="1100">
              <a:solidFill>
                <a:schemeClr val="dk1"/>
              </a:solidFill>
              <a:effectLst/>
              <a:latin typeface="+mn-lt"/>
              <a:ea typeface="+mn-ea"/>
              <a:cs typeface="+mn-cs"/>
            </a:rPr>
            <a:t>Małe przedsiębiorstwo: przedsiębiorstwo, które zatrudnia mniej niż 50 osób i którego roczny obrót lub roczna suma bilansowa nie przekracza 10 milionów EUR.</a:t>
          </a:r>
        </a:p>
        <a:p>
          <a:r>
            <a:rPr lang="pl-PL" sz="1100">
              <a:solidFill>
                <a:schemeClr val="dk1"/>
              </a:solidFill>
              <a:effectLst/>
              <a:latin typeface="+mn-lt"/>
              <a:ea typeface="+mn-ea"/>
              <a:cs typeface="+mn-cs"/>
            </a:rPr>
            <a:t>Średnie przedsiębiorstwa: przedsiębiorstwa, które nie są mikroprzedsiębiorstwami ani małymi przedsiębiorstwami i które zatrudniają mniej niż 250 osób i których roczny obrót nie przekracza 50 milionów EUR lub roczna suma bilansowa nie przekracza 43 milionów EUR.</a:t>
          </a:r>
        </a:p>
        <a:p>
          <a:r>
            <a:rPr lang="pl-PL" sz="1100">
              <a:solidFill>
                <a:schemeClr val="dk1"/>
              </a:solidFill>
              <a:effectLst/>
              <a:latin typeface="+mn-lt"/>
              <a:ea typeface="+mn-ea"/>
              <a:cs typeface="+mn-cs"/>
            </a:rPr>
            <a:t>Duże przedsiębiorstwo: przedsiębiorstwo, które zatrudniają 250 lub więcej osób i których roczny obrót przekracza 50 milionów EUR lub roczna suma bilansowa przekracza 43 milionów EUR.)</a:t>
          </a:r>
        </a:p>
        <a:p>
          <a:r>
            <a:rPr lang="pl-PL" sz="1100">
              <a:solidFill>
                <a:schemeClr val="dk1"/>
              </a:solidFill>
              <a:effectLst/>
              <a:latin typeface="+mn-lt"/>
              <a:ea typeface="+mn-ea"/>
              <a:cs typeface="+mn-cs"/>
            </a:rPr>
            <a:t>Uważamy się za związanych niniejszą ofertą do terminu określonego w SWZ.</a:t>
          </a:r>
        </a:p>
        <a:p>
          <a:r>
            <a:rPr lang="pl-PL" sz="1100">
              <a:solidFill>
                <a:schemeClr val="dk1"/>
              </a:solidFill>
              <a:effectLst/>
              <a:latin typeface="+mn-lt"/>
              <a:ea typeface="+mn-ea"/>
              <a:cs typeface="+mn-cs"/>
            </a:rPr>
            <a:t>W przypadku przyznania nam zamówienia, zobowiązujemy się do zawarcia umowy w miejscu  i terminie wyznaczonym przez </a:t>
          </a:r>
          <a:br>
            <a:rPr lang="pl-PL" sz="1100">
              <a:solidFill>
                <a:schemeClr val="dk1"/>
              </a:solidFill>
              <a:effectLst/>
              <a:latin typeface="+mn-lt"/>
              <a:ea typeface="+mn-ea"/>
              <a:cs typeface="+mn-cs"/>
            </a:rPr>
          </a:br>
          <a:r>
            <a:rPr lang="pl-PL" sz="1100">
              <a:solidFill>
                <a:schemeClr val="dk1"/>
              </a:solidFill>
              <a:effectLst/>
              <a:latin typeface="+mn-lt"/>
              <a:ea typeface="+mn-ea"/>
              <a:cs typeface="+mn-cs"/>
            </a:rPr>
            <a:t>Podwykonawcom zamierzamy powierzyć wykonanie następujących części zamówienia: </a:t>
          </a:r>
          <a:endParaRPr lang="pl-PL">
            <a:effectLst/>
          </a:endParaRPr>
        </a:p>
        <a:p>
          <a:r>
            <a:rPr lang="pl-PL" sz="1100">
              <a:solidFill>
                <a:schemeClr val="dk1"/>
              </a:solidFill>
              <a:effectLst/>
              <a:latin typeface="+mn-lt"/>
              <a:ea typeface="+mn-ea"/>
              <a:cs typeface="+mn-cs"/>
            </a:rPr>
            <a:t>        _____________________________________________________________________________</a:t>
          </a:r>
          <a:endParaRPr lang="pl-PL">
            <a:effectLst/>
          </a:endParaRPr>
        </a:p>
        <a:p>
          <a:r>
            <a:rPr lang="pl-PL" sz="1100">
              <a:solidFill>
                <a:schemeClr val="dk1"/>
              </a:solidFill>
              <a:effectLst/>
              <a:latin typeface="+mn-lt"/>
              <a:ea typeface="+mn-ea"/>
              <a:cs typeface="+mn-cs"/>
            </a:rPr>
            <a:t>        _____________________________________________________________________________</a:t>
          </a:r>
          <a:endParaRPr lang="pl-PL">
            <a:effectLst/>
          </a:endParaRPr>
        </a:p>
        <a:p>
          <a:r>
            <a:rPr lang="pl-PL" sz="1100">
              <a:solidFill>
                <a:schemeClr val="dk1"/>
              </a:solidFill>
              <a:effectLst/>
              <a:latin typeface="+mn-lt"/>
              <a:ea typeface="+mn-ea"/>
              <a:cs typeface="+mn-cs"/>
            </a:rPr>
            <a:t>(Zakres prac oraz nazwa (firma) Podwykonawcy, adres)**</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**w przypadku niewypełnienia Zamawiający uzna, że Wykonawca nie zamierza powierzyć wykonania żadnej części zamówienia Podwykonawcom.</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Powyższy punkt Wykonawca zobowiązany jest wypełnić mając również na uwadze art. 118 ust. 2 ustawy Prawo zamówień publicznych (tj. Dz. U. 2021 poz. 1129 ze zm.).</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Wyrażamy zgodę na przetwarzanie danych osobowych przez Administratora tj. Agencję Restrukturyzacji i Modernizacji Rolnictwa zgodnie z obowiązującymi przepisami w celu udzielenia przedmiotowego zamówienia i zapoznałem się z klauzulą informacyjną zawartą w Załączniku nr 9 do projektu umowy  (Załącznik nr 7 do SWZ).</a:t>
          </a:r>
          <a:endParaRPr lang="pl-PL">
            <a:effectLst/>
          </a:endParaRPr>
        </a:p>
        <a:p>
          <a:r>
            <a:rPr lang="pl-PL" sz="1100">
              <a:solidFill>
                <a:schemeClr val="dk1"/>
              </a:solidFill>
              <a:effectLst/>
              <a:latin typeface="+mn-lt"/>
              <a:ea typeface="+mn-ea"/>
              <a:cs typeface="+mn-cs"/>
            </a:rPr>
            <a:t>Wypełniliśmy obowiązki informacyjne przewidziane w art. 13 lub art. 14 RODO)*** wobec osób fizycznych, od których dane osobowe bezpośrednio lub pośrednio pozyskaliśmy w celu ubiegania się o udzielenie zamówienia publicznego w niniejszym postępowaniu.****</a:t>
          </a:r>
          <a:endParaRPr lang="pl-PL">
            <a:effectLst/>
          </a:endParaRPr>
        </a:p>
        <a:p>
          <a:r>
            <a:rPr lang="pl-PL" sz="1100">
              <a:solidFill>
                <a:schemeClr val="dk1"/>
              </a:solidFill>
              <a:effectLst/>
              <a:latin typeface="+mn-lt"/>
              <a:ea typeface="+mn-ea"/>
              <a:cs typeface="+mn-cs"/>
            </a:rPr>
            <a:t>***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a:t>
          </a:r>
          <a:endParaRPr lang="pl-PL">
            <a:effectLst/>
          </a:endParaRPr>
        </a:p>
        <a:p>
          <a:r>
            <a:rPr lang="pl-PL" sz="1100">
              <a:solidFill>
                <a:schemeClr val="dk1"/>
              </a:solidFill>
              <a:effectLst/>
              <a:latin typeface="+mn-lt"/>
              <a:ea typeface="+mn-ea"/>
              <a:cs typeface="+mn-cs"/>
            </a:rPr>
            <a:t>**** w przypadku, gdy Wykonawca nie przekazuje danych osobowych innych niż bezpośrednio jego dotyczących lub zachodzi wyłączenie stosowania obowiązku informacyjnego, stosownie do art. 13 ust. 4 lub art. 14 ust. 5 RODO treści oświadczenia Wykonawca nie ma obowiązku składać (w takim przypadku Wykonawca może usunąć treści oświadczenia np. przez jego wykreślenie, przekreślenie, itp.).</a:t>
          </a:r>
          <a:endParaRPr lang="pl-PL">
            <a:effectLst/>
          </a:endParaRPr>
        </a:p>
        <a:p>
          <a:r>
            <a:rPr lang="pl-PL" sz="1100">
              <a:solidFill>
                <a:schemeClr val="dk1"/>
              </a:solidFill>
              <a:effectLst/>
              <a:latin typeface="+mn-lt"/>
              <a:ea typeface="+mn-ea"/>
              <a:cs typeface="+mn-cs"/>
            </a:rPr>
            <a:t>Jednocześnie zgodnie z treścią art. 225 ust. 2 ustawy oświadczam, że wybór przedmiotowej oferty:*</a:t>
          </a:r>
          <a:endParaRPr lang="pl-PL">
            <a:effectLst/>
          </a:endParaRPr>
        </a:p>
        <a:p>
          <a:r>
            <a:rPr lang="pl-PL" sz="1100">
              <a:solidFill>
                <a:schemeClr val="dk1"/>
              </a:solidFill>
              <a:effectLst/>
              <a:latin typeface="+mn-lt"/>
              <a:ea typeface="+mn-ea"/>
              <a:cs typeface="+mn-cs"/>
            </a:rPr>
            <a:t>nie będzie prowadzić do powstania u Zamawiającego obowiązku podatkowego</a:t>
          </a:r>
          <a:endParaRPr lang="pl-PL">
            <a:effectLst/>
          </a:endParaRPr>
        </a:p>
        <a:p>
          <a:r>
            <a:rPr lang="pl-PL" sz="1100">
              <a:solidFill>
                <a:schemeClr val="dk1"/>
              </a:solidFill>
              <a:effectLst/>
              <a:latin typeface="+mn-lt"/>
              <a:ea typeface="+mn-ea"/>
              <a:cs typeface="+mn-cs"/>
            </a:rPr>
            <a:t>będzie prowadzić do powstania u Zamawiającego obowiązku podatkowego zgodnie z przepisami o podatku od towarów i usług</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(należy wskazać: nazwę (rodzaj) towaru lub usługi, których dostawa lub świadczenie będą prowadziły do powstania obowiązku podatkowego, wartości towaru lub usługi objętego obowiązkiem podatkowym Zamawiającego, bez kwoty podatku, stawkę podatku od towarów i usług, która zgodnie z wiedzą Wykonawcy, będzie miała zastosowanie). W przypadku nie skreślenia (nie wskazania) żadnej z ww. treści oświadczenia i niewypełnienia powyższego pola oznaczonego: „należy wskazać nazwę (rodzaj) towaru/usługi, których dostawa/świadczenie będzie prowadzić do jego powstania oraz ich wartość bez kwoty podatku od towarów i usług” – Zamawiający uzna, że wybór przedmiotowej oferty nie będzie prowadzić do powstania u Zamawiającego obowiązku podatkowego.</a:t>
          </a:r>
          <a:endParaRPr lang="pl-PL">
            <a:effectLst/>
          </a:endParaRPr>
        </a:p>
        <a:p>
          <a:r>
            <a:rPr lang="pl-PL" sz="1100">
              <a:solidFill>
                <a:schemeClr val="dk1"/>
              </a:solidFill>
              <a:effectLst/>
              <a:latin typeface="+mn-lt"/>
              <a:ea typeface="+mn-ea"/>
              <a:cs typeface="+mn-cs"/>
            </a:rPr>
            <a:t>Dokumenty wymienione od strony ……… do strony ……… stanowią tajemnicę przedsiębiorstwa i nie mogą być ujawnione pozostałym uczestnikom postępowania.</a:t>
          </a:r>
          <a:endParaRPr lang="pl-PL">
            <a:effectLst/>
          </a:endParaRPr>
        </a:p>
        <a:p>
          <a:r>
            <a:rPr lang="pl-PL" sz="1100">
              <a:solidFill>
                <a:schemeClr val="dk1"/>
              </a:solidFill>
              <a:effectLst/>
              <a:latin typeface="+mn-lt"/>
              <a:ea typeface="+mn-ea"/>
              <a:cs typeface="+mn-cs"/>
            </a:rPr>
            <a:t>(Uwaga:</a:t>
          </a:r>
          <a:endParaRPr lang="pl-PL">
            <a:effectLst/>
          </a:endParaRPr>
        </a:p>
        <a:p>
          <a:r>
            <a:rPr lang="pl-PL" sz="1100">
              <a:solidFill>
                <a:schemeClr val="dk1"/>
              </a:solidFill>
              <a:effectLst/>
              <a:latin typeface="+mn-lt"/>
              <a:ea typeface="+mn-ea"/>
              <a:cs typeface="+mn-cs"/>
            </a:rPr>
            <a:t>Wszelkie informacje stanowiące tajemnicę przedsiębiorstwa w rozumieniu ustawy z dnia 16 kwietnia 1993 r. o zwalczaniu nieuczciwej konkurencji (tj. Dz. U. z 2020 r. poz. 1913), które Wykonawca chce zastrzec jako tajemnicę przedsiębiorstwa, muszą zostać odpowiednio oznaczone a następnie załączone na Platformie Zakupowej w osobnym pliku w miejscu właściwym dla Informacji stanowiących tajemnicę przedsiębiorstwa).</a:t>
          </a:r>
          <a:endParaRPr lang="pl-PL">
            <a:effectLst/>
          </a:endParaRPr>
        </a:p>
        <a:p>
          <a:r>
            <a:rPr lang="pl-PL" sz="1100">
              <a:solidFill>
                <a:schemeClr val="dk1"/>
              </a:solidFill>
              <a:effectLst/>
              <a:latin typeface="+mn-lt"/>
              <a:ea typeface="+mn-ea"/>
              <a:cs typeface="+mn-cs"/>
            </a:rPr>
            <a:t>Zamawiający przypomina, że zgodnie z art. 18 ust. 3 ustawy Prawo zamówień publicznych (tj. Dz. U. 2021 poz. 1129 ze zm.) Wykonawca powinien nie później niż w terminie składania ofert wykazać, że zastrzeżone informacje stanowią tajemnicę przedsiębiorstwa).</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Załącznikami do niniejszego formularza oferty są następujące dokumenty i oświadczenia:</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 niepotrzebne skreślić </a:t>
          </a:r>
          <a:endParaRPr lang="pl-PL">
            <a:effectLst/>
          </a:endParaRPr>
        </a:p>
        <a:p>
          <a:r>
            <a:rPr lang="pl-PL" sz="1100">
              <a:solidFill>
                <a:schemeClr val="dk1"/>
              </a:solidFill>
              <a:effectLst/>
              <a:latin typeface="+mn-lt"/>
              <a:ea typeface="+mn-ea"/>
              <a:cs typeface="+mn-cs"/>
            </a:rPr>
            <a:t>Oferta została złożona na _____ stronach kolejno ponumerowanych od nr _____ do nr  _____.</a:t>
          </a:r>
          <a:endParaRPr lang="pl-PL">
            <a:effectLst/>
          </a:endParaRPr>
        </a:p>
        <a:p>
          <a:r>
            <a:rPr lang="pl-PL" sz="1100">
              <a:solidFill>
                <a:schemeClr val="dk1"/>
              </a:solidFill>
              <a:effectLst/>
              <a:latin typeface="+mn-lt"/>
              <a:ea typeface="+mn-ea"/>
              <a:cs typeface="+mn-cs"/>
            </a:rPr>
            <a:t> </a:t>
          </a:r>
          <a:endParaRPr lang="pl-PL">
            <a:effectLst/>
          </a:endParaRPr>
        </a:p>
        <a:p>
          <a:r>
            <a:rPr lang="pl-PL" sz="1100">
              <a:solidFill>
                <a:schemeClr val="dk1"/>
              </a:solidFill>
              <a:effectLst/>
              <a:latin typeface="+mn-lt"/>
              <a:ea typeface="+mn-ea"/>
              <a:cs typeface="+mn-cs"/>
            </a:rPr>
            <a:t>Świadom odpowiedzialności karnej oświadczam, że załączone do oferty dokumenty opisują stan prawny i faktyczny, aktualny na dzień złożenia oferty (art. 297 k.k.)</a:t>
          </a:r>
          <a:endParaRPr lang="pl-PL">
            <a:effectLst/>
          </a:endParaRPr>
        </a:p>
        <a:p>
          <a:endParaRPr lang="pl-PL" sz="1100"/>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4:H121"/>
  <sheetViews>
    <sheetView tabSelected="1" topLeftCell="A104" workbookViewId="0">
      <selection activeCell="D108" sqref="D108"/>
    </sheetView>
  </sheetViews>
  <sheetFormatPr defaultRowHeight="14.5" x14ac:dyDescent="0.35"/>
  <cols>
    <col min="1" max="1" width="3.453125" bestFit="1" customWidth="1"/>
    <col min="2" max="2" width="50.7265625" customWidth="1"/>
    <col min="3" max="3" width="5.7265625" bestFit="1" customWidth="1"/>
    <col min="5" max="5" width="10.453125" bestFit="1" customWidth="1"/>
    <col min="6" max="6" width="3.1796875" bestFit="1" customWidth="1"/>
    <col min="7" max="7" width="10.1796875" bestFit="1" customWidth="1"/>
    <col min="8" max="8" width="16.7265625" customWidth="1"/>
    <col min="9" max="9" width="6.81640625" customWidth="1"/>
  </cols>
  <sheetData>
    <row r="44" spans="1:8" ht="15.5" x14ac:dyDescent="0.35">
      <c r="B44" s="1"/>
    </row>
    <row r="46" spans="1:8" ht="36" x14ac:dyDescent="0.35">
      <c r="A46" s="2" t="s">
        <v>0</v>
      </c>
      <c r="B46" s="3" t="s">
        <v>160</v>
      </c>
      <c r="C46" s="2" t="s">
        <v>1</v>
      </c>
      <c r="D46" s="4" t="s">
        <v>2</v>
      </c>
      <c r="E46" s="4" t="s">
        <v>3</v>
      </c>
      <c r="F46" s="33" t="s">
        <v>4</v>
      </c>
      <c r="G46" s="33"/>
      <c r="H46" s="6" t="s">
        <v>5</v>
      </c>
    </row>
    <row r="47" spans="1:8" x14ac:dyDescent="0.35">
      <c r="A47" s="7" t="s">
        <v>6</v>
      </c>
      <c r="B47" s="7" t="s">
        <v>6</v>
      </c>
      <c r="C47" s="8" t="s">
        <v>7</v>
      </c>
      <c r="D47" s="9" t="s">
        <v>8</v>
      </c>
      <c r="E47" s="9" t="s">
        <v>8</v>
      </c>
      <c r="F47" s="9" t="s">
        <v>9</v>
      </c>
      <c r="G47" s="9" t="s">
        <v>8</v>
      </c>
      <c r="H47" s="10" t="s">
        <v>8</v>
      </c>
    </row>
    <row r="48" spans="1:8" x14ac:dyDescent="0.35">
      <c r="A48" s="2" t="s">
        <v>10</v>
      </c>
      <c r="B48" s="11" t="s">
        <v>11</v>
      </c>
      <c r="C48" s="12" t="s">
        <v>12</v>
      </c>
      <c r="D48" s="12" t="s">
        <v>13</v>
      </c>
      <c r="E48" s="12" t="s">
        <v>14</v>
      </c>
      <c r="F48" s="12" t="s">
        <v>15</v>
      </c>
      <c r="G48" s="12" t="s">
        <v>16</v>
      </c>
      <c r="H48" s="12" t="s">
        <v>17</v>
      </c>
    </row>
    <row r="49" spans="1:8" ht="39" x14ac:dyDescent="0.35">
      <c r="A49" s="13" t="s">
        <v>18</v>
      </c>
      <c r="B49" s="14" t="s">
        <v>19</v>
      </c>
      <c r="C49" s="15">
        <v>72</v>
      </c>
      <c r="D49" s="16"/>
      <c r="E49" s="16">
        <f>C49*D49</f>
        <v>0</v>
      </c>
      <c r="F49" s="17"/>
      <c r="G49" s="16">
        <f>E49*F49</f>
        <v>0</v>
      </c>
      <c r="H49" s="16">
        <f>E49+G49</f>
        <v>0</v>
      </c>
    </row>
    <row r="50" spans="1:8" ht="39" x14ac:dyDescent="0.35">
      <c r="A50" s="13" t="s">
        <v>20</v>
      </c>
      <c r="B50" s="14" t="s">
        <v>21</v>
      </c>
      <c r="C50" s="15">
        <v>425</v>
      </c>
      <c r="D50" s="16"/>
      <c r="E50" s="16">
        <f t="shared" ref="E50:E113" si="0">C50*D50</f>
        <v>0</v>
      </c>
      <c r="F50" s="17"/>
      <c r="G50" s="16">
        <f t="shared" ref="G50:G113" si="1">E50*F50</f>
        <v>0</v>
      </c>
      <c r="H50" s="16">
        <f t="shared" ref="H50:H113" si="2">E50+G50</f>
        <v>0</v>
      </c>
    </row>
    <row r="51" spans="1:8" ht="39" x14ac:dyDescent="0.35">
      <c r="A51" s="13" t="s">
        <v>22</v>
      </c>
      <c r="B51" s="14" t="s">
        <v>23</v>
      </c>
      <c r="C51" s="15">
        <v>819</v>
      </c>
      <c r="D51" s="16"/>
      <c r="E51" s="16">
        <f t="shared" si="0"/>
        <v>0</v>
      </c>
      <c r="F51" s="17"/>
      <c r="G51" s="16">
        <f t="shared" si="1"/>
        <v>0</v>
      </c>
      <c r="H51" s="16">
        <f t="shared" si="2"/>
        <v>0</v>
      </c>
    </row>
    <row r="52" spans="1:8" ht="39" x14ac:dyDescent="0.35">
      <c r="A52" s="13" t="s">
        <v>24</v>
      </c>
      <c r="B52" s="14" t="s">
        <v>25</v>
      </c>
      <c r="C52" s="15">
        <v>2453</v>
      </c>
      <c r="D52" s="16"/>
      <c r="E52" s="16">
        <f t="shared" si="0"/>
        <v>0</v>
      </c>
      <c r="F52" s="17"/>
      <c r="G52" s="16">
        <f t="shared" si="1"/>
        <v>0</v>
      </c>
      <c r="H52" s="16">
        <f t="shared" si="2"/>
        <v>0</v>
      </c>
    </row>
    <row r="53" spans="1:8" ht="39" x14ac:dyDescent="0.35">
      <c r="A53" s="13" t="s">
        <v>26</v>
      </c>
      <c r="B53" s="14" t="s">
        <v>27</v>
      </c>
      <c r="C53" s="15">
        <v>649</v>
      </c>
      <c r="D53" s="16"/>
      <c r="E53" s="16">
        <f t="shared" si="0"/>
        <v>0</v>
      </c>
      <c r="F53" s="17"/>
      <c r="G53" s="16">
        <f t="shared" si="1"/>
        <v>0</v>
      </c>
      <c r="H53" s="16">
        <f t="shared" si="2"/>
        <v>0</v>
      </c>
    </row>
    <row r="54" spans="1:8" ht="39" x14ac:dyDescent="0.35">
      <c r="A54" s="13" t="s">
        <v>28</v>
      </c>
      <c r="B54" s="14" t="s">
        <v>29</v>
      </c>
      <c r="C54" s="15">
        <v>922</v>
      </c>
      <c r="D54" s="16"/>
      <c r="E54" s="16">
        <f t="shared" si="0"/>
        <v>0</v>
      </c>
      <c r="F54" s="17"/>
      <c r="G54" s="16">
        <f t="shared" si="1"/>
        <v>0</v>
      </c>
      <c r="H54" s="16">
        <f t="shared" si="2"/>
        <v>0</v>
      </c>
    </row>
    <row r="55" spans="1:8" ht="39" x14ac:dyDescent="0.35">
      <c r="A55" s="13" t="s">
        <v>30</v>
      </c>
      <c r="B55" s="14" t="s">
        <v>31</v>
      </c>
      <c r="C55" s="15">
        <v>120</v>
      </c>
      <c r="D55" s="16"/>
      <c r="E55" s="16">
        <f t="shared" si="0"/>
        <v>0</v>
      </c>
      <c r="F55" s="17"/>
      <c r="G55" s="16">
        <f t="shared" si="1"/>
        <v>0</v>
      </c>
      <c r="H55" s="16">
        <f t="shared" si="2"/>
        <v>0</v>
      </c>
    </row>
    <row r="56" spans="1:8" ht="39" x14ac:dyDescent="0.35">
      <c r="A56" s="13" t="s">
        <v>32</v>
      </c>
      <c r="B56" s="14" t="s">
        <v>33</v>
      </c>
      <c r="C56" s="15">
        <v>92</v>
      </c>
      <c r="D56" s="16"/>
      <c r="E56" s="16">
        <f t="shared" si="0"/>
        <v>0</v>
      </c>
      <c r="F56" s="17"/>
      <c r="G56" s="16">
        <f t="shared" si="1"/>
        <v>0</v>
      </c>
      <c r="H56" s="16">
        <f t="shared" si="2"/>
        <v>0</v>
      </c>
    </row>
    <row r="57" spans="1:8" ht="39" x14ac:dyDescent="0.35">
      <c r="A57" s="13" t="s">
        <v>34</v>
      </c>
      <c r="B57" s="14" t="s">
        <v>35</v>
      </c>
      <c r="C57" s="15">
        <v>41</v>
      </c>
      <c r="D57" s="16"/>
      <c r="E57" s="16">
        <f t="shared" si="0"/>
        <v>0</v>
      </c>
      <c r="F57" s="17"/>
      <c r="G57" s="16">
        <f t="shared" si="1"/>
        <v>0</v>
      </c>
      <c r="H57" s="16">
        <f t="shared" si="2"/>
        <v>0</v>
      </c>
    </row>
    <row r="58" spans="1:8" ht="78" x14ac:dyDescent="0.35">
      <c r="A58" s="13" t="s">
        <v>36</v>
      </c>
      <c r="B58" s="14" t="s">
        <v>37</v>
      </c>
      <c r="C58" s="15">
        <v>97</v>
      </c>
      <c r="D58" s="16"/>
      <c r="E58" s="16">
        <f t="shared" si="0"/>
        <v>0</v>
      </c>
      <c r="F58" s="17"/>
      <c r="G58" s="16">
        <f t="shared" si="1"/>
        <v>0</v>
      </c>
      <c r="H58" s="16">
        <f t="shared" si="2"/>
        <v>0</v>
      </c>
    </row>
    <row r="59" spans="1:8" ht="26" x14ac:dyDescent="0.35">
      <c r="A59" s="13" t="s">
        <v>38</v>
      </c>
      <c r="B59" s="18" t="s">
        <v>39</v>
      </c>
      <c r="C59" s="15">
        <v>320</v>
      </c>
      <c r="D59" s="16"/>
      <c r="E59" s="16">
        <f t="shared" si="0"/>
        <v>0</v>
      </c>
      <c r="F59" s="17"/>
      <c r="G59" s="16">
        <f t="shared" si="1"/>
        <v>0</v>
      </c>
      <c r="H59" s="16">
        <f t="shared" si="2"/>
        <v>0</v>
      </c>
    </row>
    <row r="60" spans="1:8" ht="26" x14ac:dyDescent="0.35">
      <c r="A60" s="13" t="s">
        <v>40</v>
      </c>
      <c r="B60" s="18" t="s">
        <v>41</v>
      </c>
      <c r="C60" s="15">
        <v>116</v>
      </c>
      <c r="D60" s="16"/>
      <c r="E60" s="16">
        <f t="shared" si="0"/>
        <v>0</v>
      </c>
      <c r="F60" s="17"/>
      <c r="G60" s="16">
        <f t="shared" si="1"/>
        <v>0</v>
      </c>
      <c r="H60" s="16">
        <f t="shared" si="2"/>
        <v>0</v>
      </c>
    </row>
    <row r="61" spans="1:8" ht="78" x14ac:dyDescent="0.35">
      <c r="A61" s="13" t="s">
        <v>42</v>
      </c>
      <c r="B61" s="19" t="s">
        <v>43</v>
      </c>
      <c r="C61" s="15">
        <v>231</v>
      </c>
      <c r="D61" s="16"/>
      <c r="E61" s="16">
        <f t="shared" si="0"/>
        <v>0</v>
      </c>
      <c r="F61" s="17"/>
      <c r="G61" s="16">
        <f t="shared" si="1"/>
        <v>0</v>
      </c>
      <c r="H61" s="16">
        <f t="shared" si="2"/>
        <v>0</v>
      </c>
    </row>
    <row r="62" spans="1:8" x14ac:dyDescent="0.35">
      <c r="A62" s="13" t="s">
        <v>44</v>
      </c>
      <c r="B62" s="20" t="s">
        <v>45</v>
      </c>
      <c r="C62" s="15">
        <v>25</v>
      </c>
      <c r="D62" s="16"/>
      <c r="E62" s="16">
        <f t="shared" si="0"/>
        <v>0</v>
      </c>
      <c r="F62" s="17"/>
      <c r="G62" s="16">
        <f t="shared" si="1"/>
        <v>0</v>
      </c>
      <c r="H62" s="16">
        <f t="shared" si="2"/>
        <v>0</v>
      </c>
    </row>
    <row r="63" spans="1:8" ht="26" x14ac:dyDescent="0.35">
      <c r="A63" s="13" t="s">
        <v>46</v>
      </c>
      <c r="B63" s="18" t="s">
        <v>47</v>
      </c>
      <c r="C63" s="15">
        <v>792</v>
      </c>
      <c r="D63" s="16"/>
      <c r="E63" s="16">
        <f t="shared" si="0"/>
        <v>0</v>
      </c>
      <c r="F63" s="17"/>
      <c r="G63" s="16">
        <f t="shared" si="1"/>
        <v>0</v>
      </c>
      <c r="H63" s="16">
        <f t="shared" si="2"/>
        <v>0</v>
      </c>
    </row>
    <row r="64" spans="1:8" ht="26" x14ac:dyDescent="0.35">
      <c r="A64" s="13" t="s">
        <v>48</v>
      </c>
      <c r="B64" s="18" t="s">
        <v>49</v>
      </c>
      <c r="C64" s="15">
        <v>697</v>
      </c>
      <c r="D64" s="16"/>
      <c r="E64" s="16">
        <f t="shared" si="0"/>
        <v>0</v>
      </c>
      <c r="F64" s="17"/>
      <c r="G64" s="16">
        <f t="shared" si="1"/>
        <v>0</v>
      </c>
      <c r="H64" s="16">
        <f t="shared" si="2"/>
        <v>0</v>
      </c>
    </row>
    <row r="65" spans="1:8" ht="26" x14ac:dyDescent="0.35">
      <c r="A65" s="13" t="s">
        <v>50</v>
      </c>
      <c r="B65" s="18" t="s">
        <v>51</v>
      </c>
      <c r="C65" s="15">
        <v>324</v>
      </c>
      <c r="D65" s="16"/>
      <c r="E65" s="16">
        <f t="shared" si="0"/>
        <v>0</v>
      </c>
      <c r="F65" s="17"/>
      <c r="G65" s="16">
        <f t="shared" si="1"/>
        <v>0</v>
      </c>
      <c r="H65" s="16">
        <f t="shared" si="2"/>
        <v>0</v>
      </c>
    </row>
    <row r="66" spans="1:8" ht="52" x14ac:dyDescent="0.35">
      <c r="A66" s="13" t="s">
        <v>52</v>
      </c>
      <c r="B66" s="18" t="s">
        <v>53</v>
      </c>
      <c r="C66" s="15">
        <v>402</v>
      </c>
      <c r="D66" s="16"/>
      <c r="E66" s="16">
        <f t="shared" si="0"/>
        <v>0</v>
      </c>
      <c r="F66" s="17"/>
      <c r="G66" s="16">
        <f t="shared" si="1"/>
        <v>0</v>
      </c>
      <c r="H66" s="16">
        <f t="shared" si="2"/>
        <v>0</v>
      </c>
    </row>
    <row r="67" spans="1:8" ht="78" x14ac:dyDescent="0.35">
      <c r="A67" s="13" t="s">
        <v>54</v>
      </c>
      <c r="B67" s="19" t="s">
        <v>55</v>
      </c>
      <c r="C67" s="15">
        <v>34</v>
      </c>
      <c r="D67" s="16"/>
      <c r="E67" s="16">
        <f t="shared" si="0"/>
        <v>0</v>
      </c>
      <c r="F67" s="17"/>
      <c r="G67" s="16">
        <f t="shared" si="1"/>
        <v>0</v>
      </c>
      <c r="H67" s="16">
        <f t="shared" si="2"/>
        <v>0</v>
      </c>
    </row>
    <row r="68" spans="1:8" x14ac:dyDescent="0.35">
      <c r="A68" s="13" t="s">
        <v>56</v>
      </c>
      <c r="B68" s="18" t="s">
        <v>57</v>
      </c>
      <c r="C68" s="15">
        <v>237</v>
      </c>
      <c r="D68" s="16"/>
      <c r="E68" s="16">
        <f t="shared" si="0"/>
        <v>0</v>
      </c>
      <c r="F68" s="17"/>
      <c r="G68" s="16">
        <f t="shared" si="1"/>
        <v>0</v>
      </c>
      <c r="H68" s="16">
        <f t="shared" si="2"/>
        <v>0</v>
      </c>
    </row>
    <row r="69" spans="1:8" x14ac:dyDescent="0.35">
      <c r="A69" s="13" t="s">
        <v>58</v>
      </c>
      <c r="B69" s="18" t="s">
        <v>59</v>
      </c>
      <c r="C69" s="15">
        <v>207</v>
      </c>
      <c r="D69" s="16"/>
      <c r="E69" s="16">
        <f t="shared" si="0"/>
        <v>0</v>
      </c>
      <c r="F69" s="17"/>
      <c r="G69" s="16">
        <f t="shared" si="1"/>
        <v>0</v>
      </c>
      <c r="H69" s="16">
        <f t="shared" si="2"/>
        <v>0</v>
      </c>
    </row>
    <row r="70" spans="1:8" x14ac:dyDescent="0.35">
      <c r="A70" s="13" t="s">
        <v>60</v>
      </c>
      <c r="B70" s="18" t="s">
        <v>61</v>
      </c>
      <c r="C70" s="15">
        <v>134</v>
      </c>
      <c r="D70" s="16"/>
      <c r="E70" s="16">
        <f t="shared" si="0"/>
        <v>0</v>
      </c>
      <c r="F70" s="17"/>
      <c r="G70" s="16">
        <f t="shared" si="1"/>
        <v>0</v>
      </c>
      <c r="H70" s="16">
        <f t="shared" si="2"/>
        <v>0</v>
      </c>
    </row>
    <row r="71" spans="1:8" x14ac:dyDescent="0.35">
      <c r="A71" s="13" t="s">
        <v>62</v>
      </c>
      <c r="B71" s="18" t="s">
        <v>63</v>
      </c>
      <c r="C71" s="15">
        <v>140</v>
      </c>
      <c r="D71" s="16"/>
      <c r="E71" s="16">
        <f t="shared" si="0"/>
        <v>0</v>
      </c>
      <c r="F71" s="17"/>
      <c r="G71" s="16">
        <f t="shared" si="1"/>
        <v>0</v>
      </c>
      <c r="H71" s="16">
        <f t="shared" si="2"/>
        <v>0</v>
      </c>
    </row>
    <row r="72" spans="1:8" x14ac:dyDescent="0.35">
      <c r="A72" s="13" t="s">
        <v>64</v>
      </c>
      <c r="B72" s="18" t="s">
        <v>65</v>
      </c>
      <c r="C72" s="15">
        <v>59</v>
      </c>
      <c r="D72" s="16"/>
      <c r="E72" s="16">
        <f t="shared" si="0"/>
        <v>0</v>
      </c>
      <c r="F72" s="17"/>
      <c r="G72" s="16">
        <f t="shared" si="1"/>
        <v>0</v>
      </c>
      <c r="H72" s="16">
        <f t="shared" si="2"/>
        <v>0</v>
      </c>
    </row>
    <row r="73" spans="1:8" x14ac:dyDescent="0.35">
      <c r="A73" s="13" t="s">
        <v>66</v>
      </c>
      <c r="B73" s="14" t="s">
        <v>67</v>
      </c>
      <c r="C73" s="15">
        <v>381</v>
      </c>
      <c r="D73" s="16"/>
      <c r="E73" s="16">
        <f t="shared" si="0"/>
        <v>0</v>
      </c>
      <c r="F73" s="17"/>
      <c r="G73" s="16">
        <f t="shared" si="1"/>
        <v>0</v>
      </c>
      <c r="H73" s="16">
        <f t="shared" si="2"/>
        <v>0</v>
      </c>
    </row>
    <row r="74" spans="1:8" x14ac:dyDescent="0.35">
      <c r="A74" s="13" t="s">
        <v>68</v>
      </c>
      <c r="B74" s="14" t="s">
        <v>69</v>
      </c>
      <c r="C74" s="15">
        <v>803</v>
      </c>
      <c r="D74" s="16"/>
      <c r="E74" s="16">
        <f t="shared" si="0"/>
        <v>0</v>
      </c>
      <c r="F74" s="17"/>
      <c r="G74" s="16">
        <f t="shared" si="1"/>
        <v>0</v>
      </c>
      <c r="H74" s="16">
        <f t="shared" si="2"/>
        <v>0</v>
      </c>
    </row>
    <row r="75" spans="1:8" x14ac:dyDescent="0.35">
      <c r="A75" s="13" t="s">
        <v>70</v>
      </c>
      <c r="B75" s="14" t="s">
        <v>71</v>
      </c>
      <c r="C75" s="15">
        <v>150</v>
      </c>
      <c r="D75" s="16"/>
      <c r="E75" s="16">
        <f t="shared" si="0"/>
        <v>0</v>
      </c>
      <c r="F75" s="17"/>
      <c r="G75" s="16">
        <f t="shared" si="1"/>
        <v>0</v>
      </c>
      <c r="H75" s="16">
        <f t="shared" si="2"/>
        <v>0</v>
      </c>
    </row>
    <row r="76" spans="1:8" ht="26" x14ac:dyDescent="0.35">
      <c r="A76" s="13" t="s">
        <v>72</v>
      </c>
      <c r="B76" s="18" t="s">
        <v>73</v>
      </c>
      <c r="C76" s="15">
        <v>638</v>
      </c>
      <c r="D76" s="16"/>
      <c r="E76" s="16">
        <f t="shared" si="0"/>
        <v>0</v>
      </c>
      <c r="F76" s="17"/>
      <c r="G76" s="16">
        <f t="shared" si="1"/>
        <v>0</v>
      </c>
      <c r="H76" s="16">
        <f t="shared" si="2"/>
        <v>0</v>
      </c>
    </row>
    <row r="77" spans="1:8" ht="26" x14ac:dyDescent="0.35">
      <c r="A77" s="13" t="s">
        <v>74</v>
      </c>
      <c r="B77" s="18" t="s">
        <v>75</v>
      </c>
      <c r="C77" s="15">
        <v>1090</v>
      </c>
      <c r="D77" s="16"/>
      <c r="E77" s="16">
        <f t="shared" si="0"/>
        <v>0</v>
      </c>
      <c r="F77" s="17"/>
      <c r="G77" s="16">
        <f t="shared" si="1"/>
        <v>0</v>
      </c>
      <c r="H77" s="16">
        <f t="shared" si="2"/>
        <v>0</v>
      </c>
    </row>
    <row r="78" spans="1:8" x14ac:dyDescent="0.35">
      <c r="A78" s="13" t="s">
        <v>76</v>
      </c>
      <c r="B78" s="19" t="s">
        <v>77</v>
      </c>
      <c r="C78" s="15">
        <v>50</v>
      </c>
      <c r="D78" s="16"/>
      <c r="E78" s="16">
        <f t="shared" si="0"/>
        <v>0</v>
      </c>
      <c r="F78" s="17"/>
      <c r="G78" s="16">
        <f t="shared" si="1"/>
        <v>0</v>
      </c>
      <c r="H78" s="16">
        <f t="shared" si="2"/>
        <v>0</v>
      </c>
    </row>
    <row r="79" spans="1:8" ht="26" x14ac:dyDescent="0.35">
      <c r="A79" s="13" t="s">
        <v>78</v>
      </c>
      <c r="B79" s="18" t="s">
        <v>79</v>
      </c>
      <c r="C79" s="15">
        <v>163</v>
      </c>
      <c r="D79" s="16"/>
      <c r="E79" s="16">
        <f t="shared" si="0"/>
        <v>0</v>
      </c>
      <c r="F79" s="17"/>
      <c r="G79" s="16">
        <f t="shared" si="1"/>
        <v>0</v>
      </c>
      <c r="H79" s="16">
        <f t="shared" si="2"/>
        <v>0</v>
      </c>
    </row>
    <row r="80" spans="1:8" ht="26" x14ac:dyDescent="0.35">
      <c r="A80" s="13" t="s">
        <v>80</v>
      </c>
      <c r="B80" s="18" t="s">
        <v>81</v>
      </c>
      <c r="C80" s="15">
        <v>266</v>
      </c>
      <c r="D80" s="16"/>
      <c r="E80" s="16">
        <f t="shared" si="0"/>
        <v>0</v>
      </c>
      <c r="F80" s="17"/>
      <c r="G80" s="16">
        <f t="shared" si="1"/>
        <v>0</v>
      </c>
      <c r="H80" s="16">
        <f t="shared" si="2"/>
        <v>0</v>
      </c>
    </row>
    <row r="81" spans="1:8" ht="26" x14ac:dyDescent="0.35">
      <c r="A81" s="13" t="s">
        <v>82</v>
      </c>
      <c r="B81" s="18" t="s">
        <v>83</v>
      </c>
      <c r="C81" s="15">
        <v>323</v>
      </c>
      <c r="D81" s="16"/>
      <c r="E81" s="16">
        <f t="shared" si="0"/>
        <v>0</v>
      </c>
      <c r="F81" s="17"/>
      <c r="G81" s="16">
        <f t="shared" si="1"/>
        <v>0</v>
      </c>
      <c r="H81" s="16">
        <f t="shared" si="2"/>
        <v>0</v>
      </c>
    </row>
    <row r="82" spans="1:8" ht="26" x14ac:dyDescent="0.35">
      <c r="A82" s="13" t="s">
        <v>84</v>
      </c>
      <c r="B82" s="18" t="s">
        <v>85</v>
      </c>
      <c r="C82" s="15">
        <v>676</v>
      </c>
      <c r="D82" s="16"/>
      <c r="E82" s="16">
        <f t="shared" si="0"/>
        <v>0</v>
      </c>
      <c r="F82" s="17"/>
      <c r="G82" s="16">
        <f t="shared" si="1"/>
        <v>0</v>
      </c>
      <c r="H82" s="16">
        <f t="shared" si="2"/>
        <v>0</v>
      </c>
    </row>
    <row r="83" spans="1:8" ht="26" x14ac:dyDescent="0.35">
      <c r="A83" s="13" t="s">
        <v>86</v>
      </c>
      <c r="B83" s="18" t="s">
        <v>87</v>
      </c>
      <c r="C83" s="15">
        <v>38</v>
      </c>
      <c r="D83" s="16"/>
      <c r="E83" s="16">
        <f t="shared" si="0"/>
        <v>0</v>
      </c>
      <c r="F83" s="17"/>
      <c r="G83" s="16">
        <f t="shared" si="1"/>
        <v>0</v>
      </c>
      <c r="H83" s="16">
        <f t="shared" si="2"/>
        <v>0</v>
      </c>
    </row>
    <row r="84" spans="1:8" ht="26" x14ac:dyDescent="0.35">
      <c r="A84" s="13" t="s">
        <v>88</v>
      </c>
      <c r="B84" s="21" t="s">
        <v>89</v>
      </c>
      <c r="C84" s="15">
        <v>100</v>
      </c>
      <c r="D84" s="16"/>
      <c r="E84" s="16">
        <f t="shared" si="0"/>
        <v>0</v>
      </c>
      <c r="F84" s="17"/>
      <c r="G84" s="16">
        <f t="shared" si="1"/>
        <v>0</v>
      </c>
      <c r="H84" s="16">
        <f t="shared" si="2"/>
        <v>0</v>
      </c>
    </row>
    <row r="85" spans="1:8" x14ac:dyDescent="0.35">
      <c r="A85" s="13" t="s">
        <v>90</v>
      </c>
      <c r="B85" s="18" t="s">
        <v>91</v>
      </c>
      <c r="C85" s="15">
        <v>97</v>
      </c>
      <c r="D85" s="16"/>
      <c r="E85" s="16">
        <f t="shared" si="0"/>
        <v>0</v>
      </c>
      <c r="F85" s="17"/>
      <c r="G85" s="16">
        <f t="shared" si="1"/>
        <v>0</v>
      </c>
      <c r="H85" s="16">
        <f t="shared" si="2"/>
        <v>0</v>
      </c>
    </row>
    <row r="86" spans="1:8" ht="26" x14ac:dyDescent="0.35">
      <c r="A86" s="13" t="s">
        <v>92</v>
      </c>
      <c r="B86" s="19" t="s">
        <v>93</v>
      </c>
      <c r="C86" s="15">
        <v>247</v>
      </c>
      <c r="D86" s="16"/>
      <c r="E86" s="16">
        <f t="shared" si="0"/>
        <v>0</v>
      </c>
      <c r="F86" s="17"/>
      <c r="G86" s="16">
        <f t="shared" si="1"/>
        <v>0</v>
      </c>
      <c r="H86" s="16">
        <f t="shared" si="2"/>
        <v>0</v>
      </c>
    </row>
    <row r="87" spans="1:8" ht="52" x14ac:dyDescent="0.35">
      <c r="A87" s="13" t="s">
        <v>94</v>
      </c>
      <c r="B87" s="19" t="s">
        <v>95</v>
      </c>
      <c r="C87" s="15">
        <v>160</v>
      </c>
      <c r="D87" s="16"/>
      <c r="E87" s="16">
        <f t="shared" si="0"/>
        <v>0</v>
      </c>
      <c r="F87" s="17"/>
      <c r="G87" s="16">
        <f t="shared" si="1"/>
        <v>0</v>
      </c>
      <c r="H87" s="16">
        <f t="shared" si="2"/>
        <v>0</v>
      </c>
    </row>
    <row r="88" spans="1:8" ht="39" x14ac:dyDescent="0.35">
      <c r="A88" s="13" t="s">
        <v>96</v>
      </c>
      <c r="B88" s="19" t="s">
        <v>97</v>
      </c>
      <c r="C88" s="15">
        <v>108</v>
      </c>
      <c r="D88" s="16"/>
      <c r="E88" s="16">
        <f t="shared" si="0"/>
        <v>0</v>
      </c>
      <c r="F88" s="17"/>
      <c r="G88" s="16">
        <f t="shared" si="1"/>
        <v>0</v>
      </c>
      <c r="H88" s="16">
        <f t="shared" si="2"/>
        <v>0</v>
      </c>
    </row>
    <row r="89" spans="1:8" ht="26" x14ac:dyDescent="0.35">
      <c r="A89" s="13" t="s">
        <v>98</v>
      </c>
      <c r="B89" s="14" t="s">
        <v>99</v>
      </c>
      <c r="C89" s="15">
        <v>129</v>
      </c>
      <c r="D89" s="16"/>
      <c r="E89" s="16">
        <f t="shared" si="0"/>
        <v>0</v>
      </c>
      <c r="F89" s="17"/>
      <c r="G89" s="16">
        <f t="shared" si="1"/>
        <v>0</v>
      </c>
      <c r="H89" s="16">
        <f t="shared" si="2"/>
        <v>0</v>
      </c>
    </row>
    <row r="90" spans="1:8" ht="39" x14ac:dyDescent="0.35">
      <c r="A90" s="13" t="s">
        <v>100</v>
      </c>
      <c r="B90" s="14" t="s">
        <v>101</v>
      </c>
      <c r="C90" s="15">
        <v>124</v>
      </c>
      <c r="D90" s="16"/>
      <c r="E90" s="16">
        <f t="shared" si="0"/>
        <v>0</v>
      </c>
      <c r="F90" s="17"/>
      <c r="G90" s="16">
        <f t="shared" si="1"/>
        <v>0</v>
      </c>
      <c r="H90" s="16">
        <f t="shared" si="2"/>
        <v>0</v>
      </c>
    </row>
    <row r="91" spans="1:8" ht="26" x14ac:dyDescent="0.35">
      <c r="A91" s="13" t="s">
        <v>102</v>
      </c>
      <c r="B91" s="14" t="s">
        <v>103</v>
      </c>
      <c r="C91" s="15">
        <v>30</v>
      </c>
      <c r="D91" s="16"/>
      <c r="E91" s="16">
        <f t="shared" si="0"/>
        <v>0</v>
      </c>
      <c r="F91" s="17"/>
      <c r="G91" s="16">
        <f t="shared" si="1"/>
        <v>0</v>
      </c>
      <c r="H91" s="16">
        <f t="shared" si="2"/>
        <v>0</v>
      </c>
    </row>
    <row r="92" spans="1:8" ht="39" x14ac:dyDescent="0.35">
      <c r="A92" s="13" t="s">
        <v>104</v>
      </c>
      <c r="B92" s="14" t="s">
        <v>105</v>
      </c>
      <c r="C92" s="15">
        <v>527</v>
      </c>
      <c r="D92" s="16"/>
      <c r="E92" s="16">
        <f t="shared" si="0"/>
        <v>0</v>
      </c>
      <c r="F92" s="17"/>
      <c r="G92" s="16">
        <f t="shared" si="1"/>
        <v>0</v>
      </c>
      <c r="H92" s="16">
        <f t="shared" si="2"/>
        <v>0</v>
      </c>
    </row>
    <row r="93" spans="1:8" ht="78" x14ac:dyDescent="0.35">
      <c r="A93" s="13" t="s">
        <v>106</v>
      </c>
      <c r="B93" s="22" t="s">
        <v>107</v>
      </c>
      <c r="C93" s="15">
        <v>85</v>
      </c>
      <c r="D93" s="16"/>
      <c r="E93" s="16">
        <f t="shared" si="0"/>
        <v>0</v>
      </c>
      <c r="F93" s="17"/>
      <c r="G93" s="16">
        <f t="shared" si="1"/>
        <v>0</v>
      </c>
      <c r="H93" s="16">
        <f t="shared" si="2"/>
        <v>0</v>
      </c>
    </row>
    <row r="94" spans="1:8" ht="91" x14ac:dyDescent="0.35">
      <c r="A94" s="13" t="s">
        <v>108</v>
      </c>
      <c r="B94" s="22" t="s">
        <v>109</v>
      </c>
      <c r="C94" s="15">
        <v>12</v>
      </c>
      <c r="D94" s="16"/>
      <c r="E94" s="16">
        <f t="shared" si="0"/>
        <v>0</v>
      </c>
      <c r="F94" s="17"/>
      <c r="G94" s="16">
        <f t="shared" si="1"/>
        <v>0</v>
      </c>
      <c r="H94" s="16">
        <f t="shared" si="2"/>
        <v>0</v>
      </c>
    </row>
    <row r="95" spans="1:8" ht="52" x14ac:dyDescent="0.35">
      <c r="A95" s="13" t="s">
        <v>110</v>
      </c>
      <c r="B95" s="14" t="s">
        <v>111</v>
      </c>
      <c r="C95" s="15">
        <v>106</v>
      </c>
      <c r="D95" s="16"/>
      <c r="E95" s="16">
        <f t="shared" si="0"/>
        <v>0</v>
      </c>
      <c r="F95" s="17"/>
      <c r="G95" s="16">
        <f t="shared" si="1"/>
        <v>0</v>
      </c>
      <c r="H95" s="16">
        <f t="shared" si="2"/>
        <v>0</v>
      </c>
    </row>
    <row r="96" spans="1:8" ht="91" x14ac:dyDescent="0.35">
      <c r="A96" s="13" t="s">
        <v>112</v>
      </c>
      <c r="B96" s="14" t="s">
        <v>113</v>
      </c>
      <c r="C96" s="15">
        <v>5210</v>
      </c>
      <c r="D96" s="16"/>
      <c r="E96" s="16">
        <f t="shared" si="0"/>
        <v>0</v>
      </c>
      <c r="F96" s="17"/>
      <c r="G96" s="16">
        <f t="shared" si="1"/>
        <v>0</v>
      </c>
      <c r="H96" s="16">
        <f t="shared" si="2"/>
        <v>0</v>
      </c>
    </row>
    <row r="97" spans="1:8" ht="78" x14ac:dyDescent="0.35">
      <c r="A97" s="13" t="s">
        <v>114</v>
      </c>
      <c r="B97" s="14" t="s">
        <v>115</v>
      </c>
      <c r="C97" s="15">
        <v>51</v>
      </c>
      <c r="D97" s="16"/>
      <c r="E97" s="16">
        <f t="shared" si="0"/>
        <v>0</v>
      </c>
      <c r="F97" s="17"/>
      <c r="G97" s="16">
        <f t="shared" si="1"/>
        <v>0</v>
      </c>
      <c r="H97" s="16">
        <f t="shared" si="2"/>
        <v>0</v>
      </c>
    </row>
    <row r="98" spans="1:8" ht="52" x14ac:dyDescent="0.35">
      <c r="A98" s="13" t="s">
        <v>116</v>
      </c>
      <c r="B98" s="14" t="s">
        <v>117</v>
      </c>
      <c r="C98" s="15">
        <v>138</v>
      </c>
      <c r="D98" s="16"/>
      <c r="E98" s="16">
        <f t="shared" si="0"/>
        <v>0</v>
      </c>
      <c r="F98" s="17"/>
      <c r="G98" s="16">
        <f t="shared" si="1"/>
        <v>0</v>
      </c>
      <c r="H98" s="16">
        <f t="shared" si="2"/>
        <v>0</v>
      </c>
    </row>
    <row r="99" spans="1:8" x14ac:dyDescent="0.35">
      <c r="A99" s="13" t="s">
        <v>118</v>
      </c>
      <c r="B99" s="14" t="s">
        <v>119</v>
      </c>
      <c r="C99" s="15">
        <v>105</v>
      </c>
      <c r="D99" s="16"/>
      <c r="E99" s="16">
        <f t="shared" si="0"/>
        <v>0</v>
      </c>
      <c r="F99" s="17"/>
      <c r="G99" s="16">
        <f t="shared" si="1"/>
        <v>0</v>
      </c>
      <c r="H99" s="16">
        <f t="shared" si="2"/>
        <v>0</v>
      </c>
    </row>
    <row r="100" spans="1:8" ht="65" x14ac:dyDescent="0.35">
      <c r="A100" s="13" t="s">
        <v>120</v>
      </c>
      <c r="B100" s="14" t="s">
        <v>121</v>
      </c>
      <c r="C100" s="15">
        <v>245</v>
      </c>
      <c r="D100" s="16"/>
      <c r="E100" s="16">
        <f t="shared" si="0"/>
        <v>0</v>
      </c>
      <c r="F100" s="17"/>
      <c r="G100" s="16">
        <f t="shared" si="1"/>
        <v>0</v>
      </c>
      <c r="H100" s="16">
        <f t="shared" si="2"/>
        <v>0</v>
      </c>
    </row>
    <row r="101" spans="1:8" ht="65" x14ac:dyDescent="0.35">
      <c r="A101" s="13" t="s">
        <v>122</v>
      </c>
      <c r="B101" s="14" t="s">
        <v>123</v>
      </c>
      <c r="C101" s="15">
        <v>250</v>
      </c>
      <c r="D101" s="16"/>
      <c r="E101" s="16">
        <f t="shared" si="0"/>
        <v>0</v>
      </c>
      <c r="F101" s="17"/>
      <c r="G101" s="16">
        <f t="shared" si="1"/>
        <v>0</v>
      </c>
      <c r="H101" s="16">
        <f t="shared" si="2"/>
        <v>0</v>
      </c>
    </row>
    <row r="102" spans="1:8" ht="39" x14ac:dyDescent="0.35">
      <c r="A102" s="13" t="s">
        <v>124</v>
      </c>
      <c r="B102" s="14" t="s">
        <v>125</v>
      </c>
      <c r="C102" s="15">
        <v>31000</v>
      </c>
      <c r="D102" s="16"/>
      <c r="E102" s="16">
        <f t="shared" si="0"/>
        <v>0</v>
      </c>
      <c r="F102" s="17"/>
      <c r="G102" s="16">
        <f t="shared" si="1"/>
        <v>0</v>
      </c>
      <c r="H102" s="16">
        <f t="shared" si="2"/>
        <v>0</v>
      </c>
    </row>
    <row r="103" spans="1:8" ht="39" x14ac:dyDescent="0.35">
      <c r="A103" s="13" t="s">
        <v>126</v>
      </c>
      <c r="B103" s="23" t="s">
        <v>127</v>
      </c>
      <c r="C103" s="15">
        <v>3525</v>
      </c>
      <c r="D103" s="16"/>
      <c r="E103" s="16">
        <f t="shared" si="0"/>
        <v>0</v>
      </c>
      <c r="F103" s="17"/>
      <c r="G103" s="16">
        <f t="shared" si="1"/>
        <v>0</v>
      </c>
      <c r="H103" s="16">
        <f t="shared" si="2"/>
        <v>0</v>
      </c>
    </row>
    <row r="104" spans="1:8" x14ac:dyDescent="0.35">
      <c r="A104" s="13" t="s">
        <v>128</v>
      </c>
      <c r="B104" s="14" t="s">
        <v>129</v>
      </c>
      <c r="C104" s="15">
        <v>189</v>
      </c>
      <c r="D104" s="16"/>
      <c r="E104" s="16">
        <f t="shared" si="0"/>
        <v>0</v>
      </c>
      <c r="F104" s="17"/>
      <c r="G104" s="16">
        <f t="shared" si="1"/>
        <v>0</v>
      </c>
      <c r="H104" s="16">
        <f t="shared" si="2"/>
        <v>0</v>
      </c>
    </row>
    <row r="105" spans="1:8" x14ac:dyDescent="0.35">
      <c r="A105" s="13" t="s">
        <v>130</v>
      </c>
      <c r="B105" s="14" t="s">
        <v>131</v>
      </c>
      <c r="C105" s="15">
        <v>125</v>
      </c>
      <c r="D105" s="16"/>
      <c r="E105" s="16">
        <f t="shared" si="0"/>
        <v>0</v>
      </c>
      <c r="F105" s="17"/>
      <c r="G105" s="16">
        <f t="shared" si="1"/>
        <v>0</v>
      </c>
      <c r="H105" s="16">
        <f t="shared" si="2"/>
        <v>0</v>
      </c>
    </row>
    <row r="106" spans="1:8" ht="26" x14ac:dyDescent="0.35">
      <c r="A106" s="13" t="s">
        <v>132</v>
      </c>
      <c r="B106" s="14" t="s">
        <v>133</v>
      </c>
      <c r="C106" s="15">
        <v>415</v>
      </c>
      <c r="D106" s="16"/>
      <c r="E106" s="16">
        <f t="shared" si="0"/>
        <v>0</v>
      </c>
      <c r="F106" s="17"/>
      <c r="G106" s="16">
        <f t="shared" si="1"/>
        <v>0</v>
      </c>
      <c r="H106" s="16">
        <f t="shared" si="2"/>
        <v>0</v>
      </c>
    </row>
    <row r="107" spans="1:8" ht="39" x14ac:dyDescent="0.35">
      <c r="A107" s="13" t="s">
        <v>134</v>
      </c>
      <c r="B107" s="14" t="s">
        <v>135</v>
      </c>
      <c r="C107" s="15">
        <v>118</v>
      </c>
      <c r="D107" s="16"/>
      <c r="E107" s="16">
        <f t="shared" si="0"/>
        <v>0</v>
      </c>
      <c r="F107" s="17"/>
      <c r="G107" s="16">
        <f t="shared" si="1"/>
        <v>0</v>
      </c>
      <c r="H107" s="16">
        <f t="shared" si="2"/>
        <v>0</v>
      </c>
    </row>
    <row r="108" spans="1:8" ht="39" x14ac:dyDescent="0.35">
      <c r="A108" s="13" t="s">
        <v>136</v>
      </c>
      <c r="B108" s="14" t="s">
        <v>167</v>
      </c>
      <c r="C108" s="15">
        <v>22</v>
      </c>
      <c r="D108" s="16"/>
      <c r="E108" s="16">
        <f t="shared" si="0"/>
        <v>0</v>
      </c>
      <c r="F108" s="17"/>
      <c r="G108" s="16">
        <f t="shared" si="1"/>
        <v>0</v>
      </c>
      <c r="H108" s="16">
        <f t="shared" si="2"/>
        <v>0</v>
      </c>
    </row>
    <row r="109" spans="1:8" ht="26" x14ac:dyDescent="0.35">
      <c r="A109" s="13" t="s">
        <v>137</v>
      </c>
      <c r="B109" s="18" t="s">
        <v>138</v>
      </c>
      <c r="C109" s="15">
        <v>14200</v>
      </c>
      <c r="D109" s="16"/>
      <c r="E109" s="16">
        <f t="shared" si="0"/>
        <v>0</v>
      </c>
      <c r="F109" s="17"/>
      <c r="G109" s="16">
        <f t="shared" si="1"/>
        <v>0</v>
      </c>
      <c r="H109" s="16">
        <f t="shared" si="2"/>
        <v>0</v>
      </c>
    </row>
    <row r="110" spans="1:8" ht="26" x14ac:dyDescent="0.35">
      <c r="A110" s="13" t="s">
        <v>139</v>
      </c>
      <c r="B110" s="18" t="s">
        <v>140</v>
      </c>
      <c r="C110" s="15">
        <v>4450</v>
      </c>
      <c r="D110" s="16"/>
      <c r="E110" s="16">
        <f t="shared" si="0"/>
        <v>0</v>
      </c>
      <c r="F110" s="17"/>
      <c r="G110" s="16">
        <f t="shared" si="1"/>
        <v>0</v>
      </c>
      <c r="H110" s="16">
        <f t="shared" si="2"/>
        <v>0</v>
      </c>
    </row>
    <row r="111" spans="1:8" ht="39" x14ac:dyDescent="0.35">
      <c r="A111" s="13" t="s">
        <v>141</v>
      </c>
      <c r="B111" s="18" t="s">
        <v>142</v>
      </c>
      <c r="C111" s="15">
        <v>149</v>
      </c>
      <c r="D111" s="16"/>
      <c r="E111" s="16">
        <f t="shared" si="0"/>
        <v>0</v>
      </c>
      <c r="F111" s="17"/>
      <c r="G111" s="16">
        <f t="shared" si="1"/>
        <v>0</v>
      </c>
      <c r="H111" s="16">
        <f t="shared" si="2"/>
        <v>0</v>
      </c>
    </row>
    <row r="112" spans="1:8" ht="39" x14ac:dyDescent="0.35">
      <c r="A112" s="13" t="s">
        <v>143</v>
      </c>
      <c r="B112" s="14" t="s">
        <v>144</v>
      </c>
      <c r="C112" s="15">
        <v>139</v>
      </c>
      <c r="D112" s="16"/>
      <c r="E112" s="16">
        <f t="shared" si="0"/>
        <v>0</v>
      </c>
      <c r="F112" s="17"/>
      <c r="G112" s="16">
        <f t="shared" si="1"/>
        <v>0</v>
      </c>
      <c r="H112" s="16">
        <f t="shared" si="2"/>
        <v>0</v>
      </c>
    </row>
    <row r="113" spans="1:8" ht="26" x14ac:dyDescent="0.35">
      <c r="A113" s="13" t="s">
        <v>145</v>
      </c>
      <c r="B113" s="14" t="s">
        <v>146</v>
      </c>
      <c r="C113" s="15">
        <v>30</v>
      </c>
      <c r="D113" s="16"/>
      <c r="E113" s="16">
        <f t="shared" si="0"/>
        <v>0</v>
      </c>
      <c r="F113" s="17"/>
      <c r="G113" s="16">
        <f t="shared" si="1"/>
        <v>0</v>
      </c>
      <c r="H113" s="16">
        <f t="shared" si="2"/>
        <v>0</v>
      </c>
    </row>
    <row r="114" spans="1:8" ht="26" x14ac:dyDescent="0.35">
      <c r="A114" s="13" t="s">
        <v>147</v>
      </c>
      <c r="B114" s="14" t="s">
        <v>148</v>
      </c>
      <c r="C114" s="15">
        <v>786</v>
      </c>
      <c r="D114" s="16"/>
      <c r="E114" s="16">
        <f t="shared" ref="E114:E119" si="3">C114*D114</f>
        <v>0</v>
      </c>
      <c r="F114" s="17"/>
      <c r="G114" s="16">
        <f t="shared" ref="G114:G120" si="4">E114*F114</f>
        <v>0</v>
      </c>
      <c r="H114" s="16">
        <f t="shared" ref="H114:H120" si="5">E114+G114</f>
        <v>0</v>
      </c>
    </row>
    <row r="115" spans="1:8" ht="39" x14ac:dyDescent="0.35">
      <c r="A115" s="13" t="s">
        <v>149</v>
      </c>
      <c r="B115" s="14" t="s">
        <v>150</v>
      </c>
      <c r="C115" s="15">
        <v>491</v>
      </c>
      <c r="D115" s="24"/>
      <c r="E115" s="16">
        <f t="shared" si="3"/>
        <v>0</v>
      </c>
      <c r="F115" s="17"/>
      <c r="G115" s="16">
        <f t="shared" si="4"/>
        <v>0</v>
      </c>
      <c r="H115" s="16">
        <f t="shared" si="5"/>
        <v>0</v>
      </c>
    </row>
    <row r="116" spans="1:8" ht="78" x14ac:dyDescent="0.35">
      <c r="A116" s="13" t="s">
        <v>151</v>
      </c>
      <c r="B116" s="14" t="s">
        <v>152</v>
      </c>
      <c r="C116" s="15">
        <v>214</v>
      </c>
      <c r="D116" s="25"/>
      <c r="E116" s="16">
        <f t="shared" si="3"/>
        <v>0</v>
      </c>
      <c r="F116" s="25"/>
      <c r="G116" s="16">
        <f t="shared" si="4"/>
        <v>0</v>
      </c>
      <c r="H116" s="16">
        <f t="shared" si="5"/>
        <v>0</v>
      </c>
    </row>
    <row r="117" spans="1:8" ht="39" x14ac:dyDescent="0.35">
      <c r="A117" s="13" t="s">
        <v>153</v>
      </c>
      <c r="B117" s="14" t="s">
        <v>154</v>
      </c>
      <c r="C117" s="15">
        <v>90</v>
      </c>
      <c r="D117" s="25"/>
      <c r="E117" s="16">
        <f t="shared" si="3"/>
        <v>0</v>
      </c>
      <c r="F117" s="25"/>
      <c r="G117" s="16">
        <f t="shared" si="4"/>
        <v>0</v>
      </c>
      <c r="H117" s="16">
        <f t="shared" si="5"/>
        <v>0</v>
      </c>
    </row>
    <row r="118" spans="1:8" ht="39" x14ac:dyDescent="0.35">
      <c r="A118" s="13" t="s">
        <v>155</v>
      </c>
      <c r="B118" s="18" t="s">
        <v>156</v>
      </c>
      <c r="C118" s="15">
        <v>274</v>
      </c>
      <c r="D118" s="25"/>
      <c r="E118" s="16">
        <f t="shared" si="3"/>
        <v>0</v>
      </c>
      <c r="F118" s="25"/>
      <c r="G118" s="16">
        <f t="shared" si="4"/>
        <v>0</v>
      </c>
      <c r="H118" s="16">
        <f t="shared" si="5"/>
        <v>0</v>
      </c>
    </row>
    <row r="119" spans="1:8" ht="39" x14ac:dyDescent="0.35">
      <c r="A119" s="13" t="s">
        <v>157</v>
      </c>
      <c r="B119" s="18" t="s">
        <v>158</v>
      </c>
      <c r="C119" s="15">
        <v>784</v>
      </c>
      <c r="D119" s="25"/>
      <c r="E119" s="16">
        <f t="shared" si="3"/>
        <v>0</v>
      </c>
      <c r="F119" s="25"/>
      <c r="G119" s="16">
        <f t="shared" si="4"/>
        <v>0</v>
      </c>
      <c r="H119" s="16">
        <f t="shared" si="5"/>
        <v>0</v>
      </c>
    </row>
    <row r="120" spans="1:8" ht="78" x14ac:dyDescent="0.35">
      <c r="A120" s="13" t="s">
        <v>159</v>
      </c>
      <c r="B120" s="26" t="s">
        <v>166</v>
      </c>
      <c r="C120" s="15">
        <v>111</v>
      </c>
      <c r="D120" s="25"/>
      <c r="E120" s="16">
        <v>0</v>
      </c>
      <c r="F120" s="25"/>
      <c r="G120" s="16">
        <f t="shared" si="4"/>
        <v>0</v>
      </c>
      <c r="H120" s="16">
        <f t="shared" si="5"/>
        <v>0</v>
      </c>
    </row>
    <row r="121" spans="1:8" x14ac:dyDescent="0.35">
      <c r="A121" s="32" t="s">
        <v>165</v>
      </c>
      <c r="B121" s="32"/>
      <c r="C121" s="32"/>
      <c r="D121" s="32"/>
      <c r="E121" s="27">
        <f>SUM(E49:E120)</f>
        <v>0</v>
      </c>
      <c r="F121" s="27"/>
      <c r="G121" s="27">
        <f t="shared" ref="G121:H121" si="6">SUM(G49:G120)</f>
        <v>0</v>
      </c>
      <c r="H121" s="27">
        <f t="shared" si="6"/>
        <v>0</v>
      </c>
    </row>
  </sheetData>
  <mergeCells count="2">
    <mergeCell ref="A121:D121"/>
    <mergeCell ref="F46:G46"/>
  </mergeCells>
  <pageMargins left="0.7" right="0.7" top="0.75" bottom="0.75" header="0.3" footer="0.3"/>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3:I48"/>
  <sheetViews>
    <sheetView workbookViewId="0">
      <selection activeCell="B42" sqref="B42"/>
    </sheetView>
  </sheetViews>
  <sheetFormatPr defaultRowHeight="14.5" x14ac:dyDescent="0.35"/>
  <cols>
    <col min="1" max="1" width="3.453125" bestFit="1" customWidth="1"/>
    <col min="2" max="2" width="31.26953125" customWidth="1"/>
    <col min="3" max="3" width="5" bestFit="1" customWidth="1"/>
    <col min="5" max="5" width="10.453125" bestFit="1" customWidth="1"/>
    <col min="6" max="6" width="3.1796875" bestFit="1" customWidth="1"/>
    <col min="7" max="7" width="10.1796875" bestFit="1" customWidth="1"/>
    <col min="9" max="9" width="17.7265625" customWidth="1"/>
  </cols>
  <sheetData>
    <row r="43" spans="1:9" ht="72.75" customHeight="1" x14ac:dyDescent="0.35">
      <c r="A43" s="2" t="s">
        <v>0</v>
      </c>
      <c r="B43" s="3" t="s">
        <v>164</v>
      </c>
      <c r="C43" s="2" t="s">
        <v>1</v>
      </c>
      <c r="D43" s="5" t="s">
        <v>2</v>
      </c>
      <c r="E43" s="5" t="s">
        <v>3</v>
      </c>
      <c r="F43" s="33" t="s">
        <v>4</v>
      </c>
      <c r="G43" s="33"/>
      <c r="H43" s="35" t="s">
        <v>5</v>
      </c>
      <c r="I43" s="35"/>
    </row>
    <row r="44" spans="1:9" x14ac:dyDescent="0.35">
      <c r="A44" s="7" t="s">
        <v>6</v>
      </c>
      <c r="B44" s="7" t="s">
        <v>6</v>
      </c>
      <c r="C44" s="8" t="s">
        <v>7</v>
      </c>
      <c r="D44" s="9" t="s">
        <v>8</v>
      </c>
      <c r="E44" s="9" t="s">
        <v>8</v>
      </c>
      <c r="F44" s="9" t="s">
        <v>9</v>
      </c>
      <c r="G44" s="9" t="s">
        <v>8</v>
      </c>
      <c r="H44" s="36" t="s">
        <v>8</v>
      </c>
      <c r="I44" s="36"/>
    </row>
    <row r="45" spans="1:9" x14ac:dyDescent="0.35">
      <c r="A45" s="2" t="s">
        <v>10</v>
      </c>
      <c r="B45" s="11" t="s">
        <v>11</v>
      </c>
      <c r="C45" s="28" t="s">
        <v>12</v>
      </c>
      <c r="D45" s="28" t="s">
        <v>13</v>
      </c>
      <c r="E45" s="28" t="s">
        <v>14</v>
      </c>
      <c r="F45" s="28" t="s">
        <v>15</v>
      </c>
      <c r="G45" s="28" t="s">
        <v>16</v>
      </c>
      <c r="H45" s="37" t="s">
        <v>17</v>
      </c>
      <c r="I45" s="37"/>
    </row>
    <row r="46" spans="1:9" ht="59.25" customHeight="1" x14ac:dyDescent="0.35">
      <c r="A46" s="13" t="s">
        <v>18</v>
      </c>
      <c r="B46" s="29" t="s">
        <v>162</v>
      </c>
      <c r="C46" s="30">
        <v>135</v>
      </c>
      <c r="D46" s="31"/>
      <c r="E46" s="16">
        <f>C46*D46</f>
        <v>0</v>
      </c>
      <c r="F46" s="17"/>
      <c r="G46" s="31">
        <f>E46*F46</f>
        <v>0</v>
      </c>
      <c r="H46" s="38">
        <f>E46+G46</f>
        <v>0</v>
      </c>
      <c r="I46" s="38"/>
    </row>
    <row r="47" spans="1:9" ht="55.5" customHeight="1" x14ac:dyDescent="0.35">
      <c r="A47" s="13" t="s">
        <v>20</v>
      </c>
      <c r="B47" s="14" t="s">
        <v>163</v>
      </c>
      <c r="C47" s="30">
        <v>8110</v>
      </c>
      <c r="D47" s="31"/>
      <c r="E47" s="16">
        <f t="shared" ref="E47" si="0">C47*D47</f>
        <v>0</v>
      </c>
      <c r="F47" s="17"/>
      <c r="G47" s="31">
        <f t="shared" ref="G47" si="1">E47*F47</f>
        <v>0</v>
      </c>
      <c r="H47" s="38">
        <f t="shared" ref="H47" si="2">E47+G47</f>
        <v>0</v>
      </c>
      <c r="I47" s="38"/>
    </row>
    <row r="48" spans="1:9" x14ac:dyDescent="0.35">
      <c r="A48" s="32" t="s">
        <v>161</v>
      </c>
      <c r="B48" s="32"/>
      <c r="C48" s="32"/>
      <c r="D48" s="32"/>
      <c r="E48" s="27">
        <f>SUM(E46:E47)</f>
        <v>0</v>
      </c>
      <c r="F48" s="17"/>
      <c r="G48" s="27">
        <f>SUM(G46:G47)</f>
        <v>0</v>
      </c>
      <c r="H48" s="34">
        <f>SUM(H46:I47)</f>
        <v>0</v>
      </c>
      <c r="I48" s="34"/>
    </row>
  </sheetData>
  <mergeCells count="8">
    <mergeCell ref="A48:D48"/>
    <mergeCell ref="H48:I48"/>
    <mergeCell ref="F43:G43"/>
    <mergeCell ref="H43:I43"/>
    <mergeCell ref="H44:I44"/>
    <mergeCell ref="H45:I45"/>
    <mergeCell ref="H46:I46"/>
    <mergeCell ref="H47:I47"/>
  </mergeCells>
  <pageMargins left="0.7" right="0.7" top="0.75" bottom="0.75" header="0.3" footer="0.3"/>
  <pageSetup paperSize="9" scale="8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ZADANIE I </vt:lpstr>
      <vt:lpstr>ZADANIE II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2021-08-23T10:35:35Z</dcterms:modified>
</cp:coreProperties>
</file>