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ombowicz.joanna\Documents\2020\17-20 - Opatrunki\Oferty\"/>
    </mc:Choice>
  </mc:AlternateContent>
  <bookViews>
    <workbookView xWindow="0" yWindow="0" windowWidth="2010" windowHeight="0" tabRatio="500"/>
  </bookViews>
  <sheets>
    <sheet name="Zestawienie" sheetId="1" r:id="rId1"/>
  </sheets>
  <definedNames>
    <definedName name="Excel_BuiltIn__FilterDatabase" localSheetId="0">Zestawienie!$A$5:$T$27</definedName>
    <definedName name="Excel_BuiltIn_Print_Titles" localSheetId="0">Zestawienie!$4:$5</definedName>
    <definedName name="_xlnm.Print_Area" localSheetId="0">Zestawienie!$A$1:$L$27</definedName>
    <definedName name="_xlnm.Print_Titles" localSheetId="0">Zestawienie!$4:$5</definedName>
  </definedNames>
  <calcPr calcId="152511" iterateDelta="1E-4"/>
</workbook>
</file>

<file path=xl/calcChain.xml><?xml version="1.0" encoding="utf-8"?>
<calcChain xmlns="http://schemas.openxmlformats.org/spreadsheetml/2006/main">
  <c r="L26" i="1" l="1"/>
</calcChain>
</file>

<file path=xl/sharedStrings.xml><?xml version="1.0" encoding="utf-8"?>
<sst xmlns="http://schemas.openxmlformats.org/spreadsheetml/2006/main" count="23" uniqueCount="23">
  <si>
    <t>l.p.</t>
  </si>
  <si>
    <t>2</t>
  </si>
  <si>
    <t>Oferta nr 1</t>
  </si>
  <si>
    <t>Oferta nr 9</t>
  </si>
  <si>
    <t>Oferta nr 8</t>
  </si>
  <si>
    <t>Oferta nr 7</t>
  </si>
  <si>
    <t>Oferta nr 6</t>
  </si>
  <si>
    <t>Oferta nr 5</t>
  </si>
  <si>
    <t>Oferta nr 4</t>
  </si>
  <si>
    <t>Oferta nr 3</t>
  </si>
  <si>
    <t>Oferta nr 2</t>
  </si>
  <si>
    <t>Lohmann&amp;Rauscher Polska Sp. z o.o.; ul. Moniuszki14;95-200 Pabianice</t>
  </si>
  <si>
    <t>Batist Medical Polska Sp. z o.o.; ul. Kolista 25, 40-486 Katowice</t>
  </si>
  <si>
    <t>POLMIL Sp. z o.o. S.K.A., Ul.Przemysłowa 8B, 85-758 Bydgoszcz</t>
  </si>
  <si>
    <t>Trans-Med. Medical Sp. z o.o.; ul. Obrońców Poczty Gdańskiej 20P, 42-400 Zawiercie</t>
  </si>
  <si>
    <t>ZARYS International Group Sp. z o.o. Sp.k., Ul. Pod Borem 18 41-808 Zabrze</t>
  </si>
  <si>
    <t>TZMO S.A.; ul. Żółkiewskiego 20/26, 87-100 Toruń</t>
  </si>
  <si>
    <t>3M Poland Sp. z o.o., Al. Katowicka 117, 05-830 Kajetany k/Warszawy</t>
  </si>
  <si>
    <t>Kwota przeznaczona przez Zamawiającego na realizację zamówienia</t>
  </si>
  <si>
    <t>Zbiorcze zestawienie ofert - ZP/PN/17/20/LA/JG</t>
  </si>
  <si>
    <t>RAZEM</t>
  </si>
  <si>
    <t>Skamex Sp. z o.o. Sp.k. ul. Częstochowska 38/52; 97-300 Piotrków Trybunalski</t>
  </si>
  <si>
    <t>Paul Hatmann Polska Sp. z o.o.ul.. Żeromskiego 17, 95-200 Pabianice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</si>
</sst>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 zł&quot;_-;\-* #,##0.00&quot; zł&quot;_-;_-* \-??&quot; zł&quot;_-;_-@_-"/>
    <numFmt numFmtId="165" formatCode="#,##0.00&quot; &quot;[$zł-415];[Red]&quot;-&quot;#,##0.00&quot; &quot;[$zł-415]"/>
    <numFmt numFmtId="166" formatCode="&quot; &quot;#,##0.00&quot;      &quot;;&quot;-&quot;#,##0.00&quot;      &quot;;&quot; -&quot;#&quot;      &quot;;@&quot; &quot;"/>
    <numFmt numFmtId="167" formatCode="&quot; &quot;#,##0.00&quot; zł &quot;;&quot;-&quot;#,##0.00&quot; zł &quot;;&quot; -&quot;#&quot; zł &quot;;@&quot; &quot;"/>
    <numFmt numFmtId="168" formatCode="[$-415]General"/>
    <numFmt numFmtId="169" formatCode="#,##0.00\ _z_ł"/>
  </numFmts>
  <fonts count="14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 Narrow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sz val="10"/>
      <color theme="1"/>
      <name val="Arial CE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164" fontId="1" fillId="0" borderId="0" applyBorder="0" applyAlignment="0" applyProtection="0"/>
    <xf numFmtId="0" fontId="2" fillId="0" borderId="0"/>
    <xf numFmtId="0" fontId="8" fillId="0" borderId="0"/>
    <xf numFmtId="166" fontId="9" fillId="0" borderId="0"/>
    <xf numFmtId="167" fontId="9" fillId="0" borderId="0"/>
    <xf numFmtId="168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5" fontId="12" fillId="0" borderId="0"/>
  </cellStyleXfs>
  <cellXfs count="37">
    <xf numFmtId="0" fontId="0" fillId="0" borderId="0" xfId="0"/>
    <xf numFmtId="4" fontId="0" fillId="0" borderId="0" xfId="0" applyNumberFormat="1"/>
    <xf numFmtId="0" fontId="3" fillId="0" borderId="1" xfId="0" applyFont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0" fontId="0" fillId="0" borderId="0" xfId="0" applyAlignment="1">
      <alignment horizontal="right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3" fontId="5" fillId="2" borderId="1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0" fontId="6" fillId="3" borderId="1" xfId="2" applyFont="1" applyFill="1" applyBorder="1" applyAlignment="1" applyProtection="1">
      <alignment horizontal="center" vertical="center" wrapText="1"/>
    </xf>
    <xf numFmtId="0" fontId="13" fillId="0" borderId="1" xfId="2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9" fontId="5" fillId="0" borderId="0" xfId="0" applyNumberFormat="1" applyFont="1"/>
    <xf numFmtId="169" fontId="13" fillId="0" borderId="1" xfId="0" applyNumberFormat="1" applyFont="1" applyBorder="1" applyAlignment="1">
      <alignment horizontal="right"/>
    </xf>
    <xf numFmtId="4" fontId="6" fillId="0" borderId="1" xfId="0" applyNumberFormat="1" applyFont="1" applyFill="1" applyBorder="1" applyAlignment="1">
      <alignment horizontal="right" wrapText="1"/>
    </xf>
    <xf numFmtId="4" fontId="6" fillId="0" borderId="1" xfId="2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 applyProtection="1">
      <alignment horizontal="right" vertical="center"/>
    </xf>
    <xf numFmtId="4" fontId="6" fillId="0" borderId="1" xfId="0" applyNumberFormat="1" applyFont="1" applyFill="1" applyBorder="1" applyAlignment="1">
      <alignment horizontal="right"/>
    </xf>
    <xf numFmtId="169" fontId="6" fillId="0" borderId="1" xfId="0" applyNumberFormat="1" applyFont="1" applyFill="1" applyBorder="1" applyAlignment="1">
      <alignment horizontal="right" vertical="center"/>
    </xf>
    <xf numFmtId="4" fontId="6" fillId="0" borderId="1" xfId="2" applyNumberFormat="1" applyFont="1" applyFill="1" applyBorder="1" applyAlignment="1" applyProtection="1">
      <alignment horizontal="right" vertical="center"/>
    </xf>
    <xf numFmtId="40" fontId="6" fillId="0" borderId="1" xfId="0" applyNumberFormat="1" applyFont="1" applyFill="1" applyBorder="1" applyAlignment="1">
      <alignment vertical="center"/>
    </xf>
    <xf numFmtId="4" fontId="6" fillId="0" borderId="1" xfId="2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1" applyNumberFormat="1" applyFont="1" applyFill="1" applyBorder="1" applyAlignment="1" applyProtection="1">
      <alignment horizontal="right" vertical="center"/>
    </xf>
    <xf numFmtId="4" fontId="6" fillId="0" borderId="1" xfId="1" applyNumberFormat="1" applyFont="1" applyFill="1" applyBorder="1" applyAlignment="1" applyProtection="1">
      <alignment horizontal="right"/>
    </xf>
    <xf numFmtId="4" fontId="6" fillId="0" borderId="1" xfId="2" applyNumberFormat="1" applyFont="1" applyFill="1" applyBorder="1" applyAlignment="1" applyProtection="1">
      <alignment horizontal="right" vertical="center" wrapText="1"/>
    </xf>
    <xf numFmtId="4" fontId="6" fillId="0" borderId="1" xfId="1" applyNumberFormat="1" applyFont="1" applyFill="1" applyBorder="1" applyAlignment="1" applyProtection="1">
      <alignment horizontal="right" vertical="center" wrapText="1"/>
    </xf>
    <xf numFmtId="169" fontId="1" fillId="0" borderId="1" xfId="0" applyNumberFormat="1" applyFont="1" applyFill="1" applyBorder="1" applyAlignment="1">
      <alignment horizontal="right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/>
    <xf numFmtId="0" fontId="6" fillId="4" borderId="1" xfId="0" applyFont="1" applyFill="1" applyBorder="1" applyAlignment="1" applyProtection="1">
      <alignment horizontal="center" vertical="center" wrapText="1"/>
    </xf>
  </cellXfs>
  <cellStyles count="11">
    <cellStyle name="Excel Built-in Comma" xfId="4"/>
    <cellStyle name="Excel Built-in Currency" xfId="5"/>
    <cellStyle name="Excel Built-in Explanatory Text" xfId="6"/>
    <cellStyle name="Heading" xfId="7"/>
    <cellStyle name="Heading1" xfId="8"/>
    <cellStyle name="Normalny" xfId="0" builtinId="0"/>
    <cellStyle name="Normalny 2" xfId="3"/>
    <cellStyle name="Result" xfId="9"/>
    <cellStyle name="Result2" xfId="10"/>
    <cellStyle name="Tekst objaśnienia" xfId="2" builtinId="53" customBuiltin="1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Normal="100" workbookViewId="0">
      <selection activeCell="A6" sqref="A6:A25"/>
    </sheetView>
  </sheetViews>
  <sheetFormatPr defaultRowHeight="12.75"/>
  <cols>
    <col min="1" max="1" width="2.85546875" customWidth="1"/>
    <col min="2" max="2" width="6.85546875" customWidth="1"/>
    <col min="3" max="3" width="13.7109375" customWidth="1"/>
    <col min="4" max="4" width="18.28515625" customWidth="1"/>
    <col min="5" max="5" width="17" customWidth="1"/>
    <col min="6" max="6" width="16.7109375" customWidth="1"/>
    <col min="7" max="8" width="15.85546875" customWidth="1"/>
    <col min="9" max="9" width="14.85546875" customWidth="1"/>
    <col min="10" max="10" width="14" customWidth="1"/>
    <col min="11" max="11" width="14.85546875" style="1" customWidth="1"/>
    <col min="12" max="12" width="17" style="1" customWidth="1"/>
    <col min="13" max="1025" width="9" customWidth="1"/>
  </cols>
  <sheetData>
    <row r="1" spans="1:15">
      <c r="B1" t="s">
        <v>19</v>
      </c>
    </row>
    <row r="3" spans="1:15" ht="67.5">
      <c r="A3" s="5"/>
      <c r="B3" s="5"/>
      <c r="C3" s="6" t="s">
        <v>17</v>
      </c>
      <c r="D3" s="6" t="s">
        <v>21</v>
      </c>
      <c r="E3" s="6" t="s">
        <v>16</v>
      </c>
      <c r="F3" s="6" t="s">
        <v>12</v>
      </c>
      <c r="G3" s="6" t="s">
        <v>15</v>
      </c>
      <c r="H3" s="6" t="s">
        <v>22</v>
      </c>
      <c r="I3" s="6" t="s">
        <v>13</v>
      </c>
      <c r="J3" s="6" t="s">
        <v>14</v>
      </c>
      <c r="K3" s="6" t="s">
        <v>11</v>
      </c>
      <c r="L3" s="7" t="s">
        <v>18</v>
      </c>
    </row>
    <row r="4" spans="1:15">
      <c r="A4" s="2" t="s">
        <v>0</v>
      </c>
      <c r="B4" s="3"/>
      <c r="C4" s="4" t="s">
        <v>2</v>
      </c>
      <c r="D4" s="4" t="s">
        <v>10</v>
      </c>
      <c r="E4" s="4" t="s">
        <v>9</v>
      </c>
      <c r="F4" s="4" t="s">
        <v>8</v>
      </c>
      <c r="G4" s="4" t="s">
        <v>7</v>
      </c>
      <c r="H4" s="4" t="s">
        <v>6</v>
      </c>
      <c r="I4" s="4" t="s">
        <v>5</v>
      </c>
      <c r="J4" s="4" t="s">
        <v>4</v>
      </c>
      <c r="K4" s="4" t="s">
        <v>3</v>
      </c>
      <c r="L4" s="4"/>
    </row>
    <row r="5" spans="1:15">
      <c r="A5" s="9">
        <v>1</v>
      </c>
      <c r="B5" s="10" t="s">
        <v>1</v>
      </c>
      <c r="C5" s="9"/>
      <c r="D5" s="10"/>
      <c r="E5" s="9"/>
      <c r="F5" s="10"/>
      <c r="G5" s="10"/>
      <c r="H5" s="10"/>
      <c r="I5" s="9"/>
      <c r="J5" s="10"/>
      <c r="K5" s="11"/>
      <c r="L5" s="12"/>
    </row>
    <row r="6" spans="1:15">
      <c r="A6" s="13">
        <v>1</v>
      </c>
      <c r="B6" s="14">
        <v>1</v>
      </c>
      <c r="C6" s="26"/>
      <c r="D6" s="27">
        <v>11232</v>
      </c>
      <c r="E6" s="28">
        <v>12787.2</v>
      </c>
      <c r="F6" s="28">
        <v>10368</v>
      </c>
      <c r="G6" s="28">
        <v>10307.52</v>
      </c>
      <c r="H6" s="29">
        <v>12960</v>
      </c>
      <c r="I6" s="22"/>
      <c r="J6" s="30"/>
      <c r="K6" s="30"/>
      <c r="L6" s="25">
        <v>7732.7999999999993</v>
      </c>
    </row>
    <row r="7" spans="1:15">
      <c r="A7" s="15">
        <v>2</v>
      </c>
      <c r="B7" s="16">
        <v>2</v>
      </c>
      <c r="C7" s="26"/>
      <c r="D7" s="27">
        <v>5575.4999999999991</v>
      </c>
      <c r="E7" s="20">
        <v>7616.7</v>
      </c>
      <c r="F7" s="20">
        <v>5197.5</v>
      </c>
      <c r="G7" s="20">
        <v>5598.18</v>
      </c>
      <c r="H7" s="29">
        <v>5670</v>
      </c>
      <c r="I7" s="22"/>
      <c r="J7" s="30"/>
      <c r="K7" s="30"/>
      <c r="L7" s="25">
        <v>4248.72</v>
      </c>
    </row>
    <row r="8" spans="1:15" ht="13.5" customHeight="1">
      <c r="A8" s="13">
        <v>3</v>
      </c>
      <c r="B8" s="14">
        <v>3</v>
      </c>
      <c r="C8" s="26"/>
      <c r="D8" s="27">
        <v>3969.0000000000009</v>
      </c>
      <c r="E8" s="28">
        <v>5184</v>
      </c>
      <c r="F8" s="28">
        <v>3726</v>
      </c>
      <c r="G8" s="28">
        <v>3609.36</v>
      </c>
      <c r="H8" s="29">
        <v>4131</v>
      </c>
      <c r="I8" s="22"/>
      <c r="J8" s="23"/>
      <c r="K8" s="24"/>
      <c r="L8" s="25">
        <v>3071.52</v>
      </c>
    </row>
    <row r="9" spans="1:15" ht="13.5" customHeight="1">
      <c r="A9" s="15">
        <v>4</v>
      </c>
      <c r="B9" s="16">
        <v>4</v>
      </c>
      <c r="C9" s="26"/>
      <c r="D9" s="27"/>
      <c r="E9" s="28">
        <v>11232</v>
      </c>
      <c r="F9" s="28">
        <v>8424</v>
      </c>
      <c r="G9" s="28">
        <v>10596.96</v>
      </c>
      <c r="H9" s="29">
        <v>10368</v>
      </c>
      <c r="I9" s="22">
        <v>9072</v>
      </c>
      <c r="J9" s="23">
        <v>11016</v>
      </c>
      <c r="K9" s="24"/>
      <c r="L9" s="25">
        <v>7776</v>
      </c>
    </row>
    <row r="10" spans="1:15">
      <c r="A10" s="13">
        <v>5</v>
      </c>
      <c r="B10" s="14">
        <v>5</v>
      </c>
      <c r="C10" s="26"/>
      <c r="D10" s="27"/>
      <c r="E10" s="28">
        <v>17982</v>
      </c>
      <c r="F10" s="28">
        <v>14418</v>
      </c>
      <c r="G10" s="28">
        <v>15973.2</v>
      </c>
      <c r="H10" s="29">
        <v>15228</v>
      </c>
      <c r="I10" s="22">
        <v>15325.2</v>
      </c>
      <c r="J10" s="23">
        <v>14904</v>
      </c>
      <c r="K10" s="24"/>
      <c r="L10" s="25">
        <v>12312</v>
      </c>
    </row>
    <row r="11" spans="1:15" ht="14.25" customHeight="1">
      <c r="A11" s="15">
        <v>6</v>
      </c>
      <c r="B11" s="16">
        <v>6</v>
      </c>
      <c r="C11" s="26"/>
      <c r="D11" s="27"/>
      <c r="E11" s="28">
        <v>16065</v>
      </c>
      <c r="F11" s="28">
        <v>11340</v>
      </c>
      <c r="G11" s="28">
        <v>12587.4</v>
      </c>
      <c r="H11" s="29">
        <v>13230</v>
      </c>
      <c r="I11" s="22">
        <v>11151</v>
      </c>
      <c r="J11" s="23">
        <v>12285</v>
      </c>
      <c r="K11" s="24">
        <v>12285</v>
      </c>
      <c r="L11" s="25">
        <v>9336.6</v>
      </c>
    </row>
    <row r="12" spans="1:15" ht="12" customHeight="1">
      <c r="A12" s="13">
        <v>7</v>
      </c>
      <c r="B12" s="14">
        <v>7</v>
      </c>
      <c r="C12" s="19"/>
      <c r="D12" s="27"/>
      <c r="E12" s="28">
        <v>12441.6</v>
      </c>
      <c r="F12" s="28">
        <v>8553.6</v>
      </c>
      <c r="G12" s="28">
        <v>10173.6</v>
      </c>
      <c r="H12" s="29">
        <v>9590.4</v>
      </c>
      <c r="I12" s="22">
        <v>11210.4</v>
      </c>
      <c r="J12" s="23">
        <v>9460.7999999999993</v>
      </c>
      <c r="K12" s="24"/>
      <c r="L12" s="25">
        <v>7905.6</v>
      </c>
    </row>
    <row r="13" spans="1:15">
      <c r="A13" s="15">
        <v>8</v>
      </c>
      <c r="B13" s="16">
        <v>8</v>
      </c>
      <c r="C13" s="31"/>
      <c r="D13" s="27"/>
      <c r="E13" s="21">
        <v>11275.2</v>
      </c>
      <c r="F13" s="22">
        <v>8521.2000000000007</v>
      </c>
      <c r="G13" s="22">
        <v>9687.6</v>
      </c>
      <c r="H13" s="29">
        <v>9979.2000000000007</v>
      </c>
      <c r="I13" s="22">
        <v>11826</v>
      </c>
      <c r="J13" s="23">
        <v>8974.7999999999993</v>
      </c>
      <c r="K13" s="24"/>
      <c r="L13" s="25">
        <v>7938.0000000000009</v>
      </c>
    </row>
    <row r="14" spans="1:15" ht="12.75" customHeight="1">
      <c r="A14" s="13">
        <v>9</v>
      </c>
      <c r="B14" s="14">
        <v>9</v>
      </c>
      <c r="C14" s="26"/>
      <c r="D14" s="27">
        <v>13284</v>
      </c>
      <c r="E14" s="19">
        <v>15120</v>
      </c>
      <c r="F14" s="22"/>
      <c r="G14" s="22">
        <v>14364</v>
      </c>
      <c r="H14" s="29">
        <v>21060</v>
      </c>
      <c r="I14" s="22"/>
      <c r="J14" s="23"/>
      <c r="K14" s="24"/>
      <c r="L14" s="25">
        <v>11556</v>
      </c>
    </row>
    <row r="15" spans="1:15">
      <c r="A15" s="15">
        <v>10</v>
      </c>
      <c r="B15" s="16">
        <v>10</v>
      </c>
      <c r="C15" s="26">
        <v>36936</v>
      </c>
      <c r="D15" s="27">
        <v>1248.48</v>
      </c>
      <c r="E15" s="28"/>
      <c r="F15" s="28">
        <v>3672</v>
      </c>
      <c r="G15" s="28">
        <v>4423.1400000000003</v>
      </c>
      <c r="H15" s="29"/>
      <c r="I15" s="22"/>
      <c r="J15" s="23"/>
      <c r="K15" s="24"/>
      <c r="L15" s="25">
        <v>5400</v>
      </c>
      <c r="O15" s="8"/>
    </row>
    <row r="16" spans="1:15">
      <c r="A16" s="13">
        <v>11</v>
      </c>
      <c r="B16" s="14">
        <v>11</v>
      </c>
      <c r="C16" s="21">
        <v>8257.7199999999993</v>
      </c>
      <c r="D16" s="27">
        <v>6633.3600000000006</v>
      </c>
      <c r="E16" s="20">
        <v>6851.52</v>
      </c>
      <c r="F16" s="20">
        <v>9579.91</v>
      </c>
      <c r="G16" s="20">
        <v>6597.91</v>
      </c>
      <c r="H16" s="29">
        <v>7725.29</v>
      </c>
      <c r="I16" s="22"/>
      <c r="J16" s="23"/>
      <c r="K16" s="24"/>
      <c r="L16" s="25">
        <v>5179.68</v>
      </c>
    </row>
    <row r="17" spans="1:12">
      <c r="A17" s="36">
        <v>12</v>
      </c>
      <c r="B17" s="16">
        <v>12</v>
      </c>
      <c r="C17" s="19">
        <v>1782</v>
      </c>
      <c r="D17" s="27">
        <v>586.27799999999991</v>
      </c>
      <c r="E17" s="20">
        <v>1078.1099999999999</v>
      </c>
      <c r="F17" s="20"/>
      <c r="G17" s="20">
        <v>627.48</v>
      </c>
      <c r="H17" s="21">
        <v>1408.69</v>
      </c>
      <c r="I17" s="22"/>
      <c r="J17" s="23"/>
      <c r="K17" s="24"/>
      <c r="L17" s="25">
        <v>18921.599999999999</v>
      </c>
    </row>
    <row r="18" spans="1:12">
      <c r="A18" s="13">
        <v>13</v>
      </c>
      <c r="B18" s="14">
        <v>13</v>
      </c>
      <c r="C18" s="21"/>
      <c r="D18" s="27">
        <v>11750.400000000001</v>
      </c>
      <c r="E18" s="20">
        <v>5270.4</v>
      </c>
      <c r="F18" s="20">
        <v>3456</v>
      </c>
      <c r="G18" s="20"/>
      <c r="H18" s="21"/>
      <c r="I18" s="22"/>
      <c r="J18" s="23"/>
      <c r="K18" s="24">
        <v>5184</v>
      </c>
      <c r="L18" s="25">
        <v>3412.8</v>
      </c>
    </row>
    <row r="19" spans="1:12">
      <c r="A19" s="15">
        <v>14</v>
      </c>
      <c r="B19" s="16">
        <v>14</v>
      </c>
      <c r="C19" s="21"/>
      <c r="D19" s="27">
        <v>14040.000000000002</v>
      </c>
      <c r="E19" s="20">
        <v>16200</v>
      </c>
      <c r="F19" s="20"/>
      <c r="G19" s="20"/>
      <c r="H19" s="21"/>
      <c r="I19" s="22"/>
      <c r="J19" s="23">
        <v>15076.8</v>
      </c>
      <c r="K19" s="24"/>
      <c r="L19" s="25">
        <v>13176</v>
      </c>
    </row>
    <row r="20" spans="1:12">
      <c r="A20" s="13">
        <v>15</v>
      </c>
      <c r="B20" s="14">
        <v>15</v>
      </c>
      <c r="C20" s="31"/>
      <c r="D20" s="27"/>
      <c r="E20" s="21"/>
      <c r="F20" s="22"/>
      <c r="G20" s="22"/>
      <c r="H20" s="29"/>
      <c r="I20" s="22"/>
      <c r="J20" s="23"/>
      <c r="K20" s="24"/>
      <c r="L20" s="33">
        <v>5011.2</v>
      </c>
    </row>
    <row r="21" spans="1:12" ht="17.25" customHeight="1">
      <c r="A21" s="15">
        <v>16</v>
      </c>
      <c r="B21" s="16">
        <v>16</v>
      </c>
      <c r="C21" s="31"/>
      <c r="D21" s="27">
        <v>2086.56</v>
      </c>
      <c r="E21" s="28"/>
      <c r="F21" s="28"/>
      <c r="G21" s="28"/>
      <c r="H21" s="32"/>
      <c r="I21" s="22"/>
      <c r="J21" s="23"/>
      <c r="K21" s="24"/>
      <c r="L21" s="33">
        <v>2500</v>
      </c>
    </row>
    <row r="22" spans="1:12">
      <c r="A22" s="13">
        <v>17</v>
      </c>
      <c r="B22" s="14">
        <v>17</v>
      </c>
      <c r="C22" s="31"/>
      <c r="D22" s="27">
        <v>972.00000000000011</v>
      </c>
      <c r="E22" s="28"/>
      <c r="F22" s="28"/>
      <c r="G22" s="28"/>
      <c r="H22" s="32">
        <v>1107.43</v>
      </c>
      <c r="I22" s="22"/>
      <c r="J22" s="23"/>
      <c r="K22" s="24">
        <v>1490.4</v>
      </c>
      <c r="L22" s="33">
        <v>1043.28</v>
      </c>
    </row>
    <row r="23" spans="1:12">
      <c r="A23" s="13">
        <v>18</v>
      </c>
      <c r="B23" s="14">
        <v>18</v>
      </c>
      <c r="C23" s="31"/>
      <c r="D23" s="27"/>
      <c r="E23" s="28"/>
      <c r="F23" s="28"/>
      <c r="G23" s="28"/>
      <c r="H23" s="32"/>
      <c r="I23" s="22"/>
      <c r="J23" s="23"/>
      <c r="K23" s="24">
        <v>475.2</v>
      </c>
      <c r="L23" s="33">
        <v>494.64</v>
      </c>
    </row>
    <row r="24" spans="1:12">
      <c r="A24" s="13">
        <v>19</v>
      </c>
      <c r="B24" s="14">
        <v>19</v>
      </c>
      <c r="C24" s="31">
        <v>1879.2</v>
      </c>
      <c r="D24" s="27"/>
      <c r="E24" s="28"/>
      <c r="F24" s="28"/>
      <c r="G24" s="28">
        <v>1068.23</v>
      </c>
      <c r="H24" s="32">
        <v>1282.07</v>
      </c>
      <c r="I24" s="22"/>
      <c r="J24" s="23"/>
      <c r="K24" s="24">
        <v>430.6</v>
      </c>
      <c r="L24" s="33">
        <v>494.64</v>
      </c>
    </row>
    <row r="25" spans="1:12">
      <c r="A25" s="13">
        <v>20</v>
      </c>
      <c r="B25" s="14">
        <v>20</v>
      </c>
      <c r="C25" s="31"/>
      <c r="D25" s="27"/>
      <c r="E25" s="28">
        <v>2511</v>
      </c>
      <c r="F25" s="28">
        <v>1485</v>
      </c>
      <c r="G25" s="28">
        <v>1347.84</v>
      </c>
      <c r="H25" s="32">
        <v>1710.72</v>
      </c>
      <c r="I25" s="22"/>
      <c r="J25" s="23"/>
      <c r="K25" s="24"/>
      <c r="L25" s="33">
        <v>2376</v>
      </c>
    </row>
    <row r="26" spans="1:12">
      <c r="A26" s="34" t="s">
        <v>20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18">
        <f>SUM(L6:L25)</f>
        <v>129887.07999999999</v>
      </c>
    </row>
    <row r="27" spans="1:12">
      <c r="L27" s="17"/>
    </row>
  </sheetData>
  <mergeCells count="1">
    <mergeCell ref="A26:K26"/>
  </mergeCells>
  <pageMargins left="0.15763888888888899" right="0.15763888888888899" top="0.74791666666666701" bottom="0.29027777777777802" header="0.51180555555555496" footer="0.15763888888888899"/>
  <pageSetup paperSize="9" firstPageNumber="0" orientation="landscape" horizontalDpi="300" verticalDpi="300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4</vt:i4>
      </vt:variant>
    </vt:vector>
  </HeadingPairs>
  <TitlesOfParts>
    <vt:vector size="5" baseType="lpstr">
      <vt:lpstr>Zestawienie</vt:lpstr>
      <vt:lpstr>Zestawienie!Excel_BuiltIn__FilterDatabase</vt:lpstr>
      <vt:lpstr>Zestawienie!Excel_BuiltIn_Print_Titles</vt:lpstr>
      <vt:lpstr>Zestawienie!Obszar_wydruku</vt:lpstr>
      <vt:lpstr>Zestawienie!Tytuły_wydruku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Joanna Głombowicz</cp:lastModifiedBy>
  <cp:revision>0</cp:revision>
  <dcterms:modified xsi:type="dcterms:W3CDTF">2020-05-11T18:58:48Z</dcterms:modified>
  <dc:language>pl-PL</dc:language>
</cp:coreProperties>
</file>