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PN_02_2024 - MATERIAŁY BIUROWE WT/"/>
    </mc:Choice>
  </mc:AlternateContent>
  <xr:revisionPtr revIDLastSave="1793" documentId="13_ncr:1_{C55BE034-DFA7-482A-AAD9-8A8E0DFF5E46}" xr6:coauthVersionLast="47" xr6:coauthVersionMax="47" xr10:uidLastSave="{9F63B2FB-5D8B-40BD-A6FA-4DAB1DAF043C}"/>
  <bookViews>
    <workbookView xWindow="-120" yWindow="-120" windowWidth="29040" windowHeight="15720" xr2:uid="{00000000-000D-0000-FFFF-FFFF00000000}"/>
  </bookViews>
  <sheets>
    <sheet name="cz. I materiały papiernicze" sheetId="3" r:id="rId1"/>
  </sheets>
  <definedNames>
    <definedName name="_xlnm._FilterDatabase" localSheetId="0" hidden="1">'cz. I materiały papiernicze'!$A$2:$M$2</definedName>
    <definedName name="_xlnm.Print_Area" localSheetId="0">'cz. I materiały papiernicze'!$A$1:$J$12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3" l="1"/>
  <c r="J4" i="3" s="1"/>
  <c r="I5" i="3"/>
  <c r="J5" i="3" s="1"/>
  <c r="I6" i="3"/>
  <c r="J6" i="3" s="1"/>
  <c r="I7" i="3"/>
  <c r="J7" i="3" s="1"/>
  <c r="I8" i="3"/>
  <c r="J8" i="3" s="1"/>
  <c r="I3" i="3"/>
  <c r="J3" i="3" s="1"/>
  <c r="J9" i="3" l="1"/>
</calcChain>
</file>

<file path=xl/sharedStrings.xml><?xml version="1.0" encoding="utf-8"?>
<sst xmlns="http://schemas.openxmlformats.org/spreadsheetml/2006/main" count="30" uniqueCount="28">
  <si>
    <t>Lp.</t>
  </si>
  <si>
    <t>Nazwa artykułu</t>
  </si>
  <si>
    <t>Szczegółowy opis przedmiotu zamówienia</t>
  </si>
  <si>
    <t>Ilość</t>
  </si>
  <si>
    <t>Jednostka miary</t>
  </si>
  <si>
    <t>CENA JEDNOSTKOWA BRUTTO</t>
  </si>
  <si>
    <t>CENA JEDNOSTKOWA NETTO</t>
  </si>
  <si>
    <t>FORMAT A-4, PRZEZNACZONY DO JEDNO I DWUSTRONNEGO ZADRUKU NA WSZELKIEGO TYPU KSEROKOPIARKACH I DRUKARKACH, ARKUSZE WINNE BYĆ CZYSTE, RÓWNO I PROSTOKĄTNIE OBCIĘTE,  GRAMATURA  80± 3 g/m ²,  BIAŁOŚĆ 164 - 168,  WADY NIEDOPUSZCZALNE JAK POFALOWANIE, CIENIE, CĘTKI, DZIURKI, PRZEDARCIA, POGNIECENIA, SMUGI, PLAMY ORAZ SKLEJONE BRZEGI, 500 ARKUSZY W RYZIE</t>
  </si>
  <si>
    <t>FORMAT A-3, PRZEZNACZONY DO JEDNO I DWUSTRONNEGO ZADRUKU NA WSZELKIEGO TYPU KSEROKOPIARKACH I DRUKARKACH, ARKUSZE WINNY BYĆ CZYSTE, RÓWNO I PROSTOKATNIE OBCIĘTE, GRAMATURA  80± 3 g/m ²,  BIAŁOŚĆ 164 - 168, WADY NIEDOPUSZCZALNE JAK POFALOWANIE, CIENIE, CĘTKI, DZIURKI, PRZEDARCIA, POGNIECENIA, SMUGI, PLAMY ORAZ SKLEJONE BRZEGI, 500 ARKUSZY W RYZIE</t>
  </si>
  <si>
    <t>PAPIER BIAŁY DO WYDRUKÓW CZARNO-BIAŁYCH, KOLOROWYCH I KOPIOWANIA A4, 80g</t>
  </si>
  <si>
    <t>PAPIER BIAŁY DO WYDRUKÓW CZARNO-BIAŁYCH, KOLOROWYCH I KOPIOWANIA A4, 120g</t>
  </si>
  <si>
    <t>PAPIER BIAŁY DO WYDRUKÓW CZARNO-BIAŁYCH, KOLOROWYCH I KOPIOWANIA, A3, 80g</t>
  </si>
  <si>
    <t>RYZA 
= 500 ARK.</t>
  </si>
  <si>
    <t>RYZA 
= 250 ARK.</t>
  </si>
  <si>
    <t>FORMAT A-4, PRZEZNACZONY DO JEDNO I DWUSTRONNEGO ZADRUKU NA WSZELKIEGO TYPU KSEROKOPIARKACH I DRUKARKACH, ARKUSZE WINNE BYĆ CZYSTE, RÓWNO I PROSTOKĄTNIE OBCIĘTE.  GRAMATURA  120± 3 g/m ², BIAŁOŚĆ 164 - 168, WADY NIEDOPUSZCZALNE JAK POFALOWANIE, CIENIE, CĘTKI, DZIURKI, PRZEDARCIA, POGNIECENIA, SMUGI, PLAMY ORAZ SKLEJONE BRZEGI, 250 ARTKUSZY W RYZIE</t>
  </si>
  <si>
    <t>FORMAT A-4, GRAMATURA 160± 3 g/m ², KOLOR PASTELOWY KREMOWY, PRZEZNACZONY DO JEDNO I DWUSTRONNEGO ZADRUKU NA WSZELKIEGO TYPU KSEROKOPIARKACH I DRUKARKACH, ARKUSZE WINNY BYĆ CZYSTE, RÓWNO I PROSTOKATNIE OBCIĘTE, WADY, NIEDOPUSZCZALNE, JAK POFALOWANIE, CIENIE, CĘTKI, DZIURKI, PRZEDARCIA, POGNIECENIA, SMUGI, PLAMY ORAZ SKLEJONE BRZEGI, 250 ARKUSZY W RYZIE</t>
  </si>
  <si>
    <t>PAPIER KOLOROWY PASTELOWY KREMOWY DO WSZYSTKICH URZĄDZEŃ BIUROWYCH, A4, 160g</t>
  </si>
  <si>
    <t>OP 
= 25 ARK.</t>
  </si>
  <si>
    <t xml:space="preserve">WYSOKIEJ JAKOŚCI PAPIER  o gramaturze 170 g/m2 DO WYDRUKU CERTYFIKATÓW, DYPLOMÓW, PODZIĘKOWAŃ, W DRUKARKACH LASEROWYCH I ATRAMENTOWYCH, 25 ARKUSZY W OPAKOWANIU, TYP ARNIKA, KOLOR NIEBIESKI </t>
  </si>
  <si>
    <t>PAPIER OZDOBNY DO WYDRUKU CERTYFIKATÓW, DYPLOMÓW, PODZIEKOWAŃ, A4, 170g, ARNIKA</t>
  </si>
  <si>
    <t>Część I ARTYKUŁY PAPIERNICZE</t>
  </si>
  <si>
    <t>WARTOŚĆ BRUTTO</t>
  </si>
  <si>
    <t>PAPIER KOLOR LAID KREMOWY DO WYDRUKÓW CZARNO-BIAŁYCH, KOLOROWYCH I KOPIOWANIA A4, 120g</t>
  </si>
  <si>
    <t xml:space="preserve">PAPIER GŁADKI  DWUSTRONNIE, FORMAT: A4
GRAMATURA: 120G/M2
ILOŚĆ: 50 ARKUSZY W OPAKOWANIU
KOLOR: KREMOWY - KREMOWY LAID
</t>
  </si>
  <si>
    <t>RYZA 
= 50 ARK.</t>
  </si>
  <si>
    <t>VAT</t>
  </si>
  <si>
    <t>Formularz należy podpiosać elektornicznie, należy wypełnić jedynie żołte pola</t>
  </si>
  <si>
    <t>Należy scharakteryzować oferowany produkt, do określenia: producent, marka, 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</si>
</sst>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 shrinkToFi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3" fontId="3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top" wrapText="1" shrinkToFit="1"/>
    </xf>
    <xf numFmtId="0" fontId="7" fillId="2" borderId="0" xfId="0" applyFont="1" applyFill="1" applyAlignment="1">
      <alignment horizontal="center" vertical="top" wrapText="1" shrinkToFi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12C9-F63D-437A-A36C-198F801B1BDF}">
  <sheetPr>
    <pageSetUpPr fitToPage="1"/>
  </sheetPr>
  <dimension ref="A1:M27"/>
  <sheetViews>
    <sheetView tabSelected="1" zoomScale="70" zoomScaleNormal="70" workbookViewId="0">
      <pane ySplit="2" topLeftCell="A4" activePane="bottomLeft" state="frozen"/>
      <selection pane="bottomLeft" sqref="A1:J12"/>
    </sheetView>
  </sheetViews>
  <sheetFormatPr defaultColWidth="9.140625" defaultRowHeight="12.75" x14ac:dyDescent="0.2"/>
  <cols>
    <col min="1" max="1" width="6.28515625" style="12" customWidth="1"/>
    <col min="2" max="2" width="26" style="13" customWidth="1"/>
    <col min="3" max="3" width="64.28515625" style="13" customWidth="1"/>
    <col min="4" max="4" width="49.7109375" style="13" customWidth="1"/>
    <col min="5" max="5" width="14.7109375" style="14" customWidth="1"/>
    <col min="6" max="6" width="12.42578125" style="14" customWidth="1"/>
    <col min="7" max="7" width="19.85546875" style="14" customWidth="1"/>
    <col min="8" max="8" width="16.140625" style="14" customWidth="1"/>
    <col min="9" max="9" width="19.85546875" style="14" customWidth="1"/>
    <col min="10" max="10" width="20.7109375" style="14" customWidth="1"/>
    <col min="11" max="16384" width="9.140625" style="16"/>
  </cols>
  <sheetData>
    <row r="1" spans="1:13" ht="33" customHeight="1" x14ac:dyDescent="0.2">
      <c r="A1" s="20" t="s">
        <v>20</v>
      </c>
      <c r="B1" s="15"/>
      <c r="C1" s="20"/>
      <c r="D1" s="28"/>
      <c r="E1" s="28"/>
      <c r="F1" s="28"/>
    </row>
    <row r="2" spans="1:13" ht="71.25" customHeight="1" x14ac:dyDescent="0.2">
      <c r="A2" s="1" t="s">
        <v>0</v>
      </c>
      <c r="B2" s="2" t="s">
        <v>1</v>
      </c>
      <c r="C2" s="3" t="s">
        <v>2</v>
      </c>
      <c r="D2" s="27" t="s">
        <v>27</v>
      </c>
      <c r="E2" s="4" t="s">
        <v>4</v>
      </c>
      <c r="F2" s="5" t="s">
        <v>3</v>
      </c>
      <c r="G2" s="6" t="s">
        <v>6</v>
      </c>
      <c r="H2" s="6" t="s">
        <v>25</v>
      </c>
      <c r="I2" s="6" t="s">
        <v>5</v>
      </c>
      <c r="J2" s="6" t="s">
        <v>21</v>
      </c>
    </row>
    <row r="3" spans="1:13" ht="120" customHeight="1" x14ac:dyDescent="0.2">
      <c r="A3" s="7">
        <v>1</v>
      </c>
      <c r="B3" s="8" t="s">
        <v>9</v>
      </c>
      <c r="C3" s="9" t="s">
        <v>7</v>
      </c>
      <c r="D3" s="25"/>
      <c r="E3" s="4" t="s">
        <v>12</v>
      </c>
      <c r="F3" s="19">
        <v>1</v>
      </c>
      <c r="G3" s="26"/>
      <c r="H3" s="23">
        <v>0.23</v>
      </c>
      <c r="I3" s="24">
        <f>G3+G3*H3</f>
        <v>0</v>
      </c>
      <c r="J3" s="10">
        <f>I3*F3</f>
        <v>0</v>
      </c>
    </row>
    <row r="4" spans="1:13" ht="120" customHeight="1" x14ac:dyDescent="0.2">
      <c r="A4" s="7">
        <v>2</v>
      </c>
      <c r="B4" s="8" t="s">
        <v>10</v>
      </c>
      <c r="C4" s="9" t="s">
        <v>14</v>
      </c>
      <c r="D4" s="25"/>
      <c r="E4" s="4" t="s">
        <v>13</v>
      </c>
      <c r="F4" s="19">
        <v>1</v>
      </c>
      <c r="G4" s="22"/>
      <c r="H4" s="23">
        <v>0.23</v>
      </c>
      <c r="I4" s="24">
        <f t="shared" ref="I4:I8" si="0">G4+G4*H4</f>
        <v>0</v>
      </c>
      <c r="J4" s="10">
        <f t="shared" ref="J4:J8" si="1">I4*F4</f>
        <v>0</v>
      </c>
    </row>
    <row r="5" spans="1:13" ht="120" customHeight="1" x14ac:dyDescent="0.2">
      <c r="A5" s="7">
        <v>3</v>
      </c>
      <c r="B5" s="8" t="s">
        <v>22</v>
      </c>
      <c r="C5" s="9" t="s">
        <v>23</v>
      </c>
      <c r="D5" s="25"/>
      <c r="E5" s="4" t="s">
        <v>24</v>
      </c>
      <c r="F5" s="19">
        <v>1</v>
      </c>
      <c r="G5" s="22"/>
      <c r="H5" s="23">
        <v>0.23</v>
      </c>
      <c r="I5" s="24">
        <f t="shared" si="0"/>
        <v>0</v>
      </c>
      <c r="J5" s="10">
        <f t="shared" si="1"/>
        <v>0</v>
      </c>
    </row>
    <row r="6" spans="1:13" ht="120" customHeight="1" x14ac:dyDescent="0.2">
      <c r="A6" s="7">
        <v>4</v>
      </c>
      <c r="B6" s="8" t="s">
        <v>11</v>
      </c>
      <c r="C6" s="9" t="s">
        <v>8</v>
      </c>
      <c r="D6" s="25"/>
      <c r="E6" s="4" t="s">
        <v>12</v>
      </c>
      <c r="F6" s="19">
        <v>1</v>
      </c>
      <c r="G6" s="22"/>
      <c r="H6" s="23">
        <v>0.23</v>
      </c>
      <c r="I6" s="24">
        <f t="shared" si="0"/>
        <v>0</v>
      </c>
      <c r="J6" s="10">
        <f t="shared" si="1"/>
        <v>0</v>
      </c>
    </row>
    <row r="7" spans="1:13" ht="120" customHeight="1" x14ac:dyDescent="0.2">
      <c r="A7" s="7">
        <v>5</v>
      </c>
      <c r="B7" s="8" t="s">
        <v>16</v>
      </c>
      <c r="C7" s="9" t="s">
        <v>15</v>
      </c>
      <c r="D7" s="25"/>
      <c r="E7" s="4" t="s">
        <v>13</v>
      </c>
      <c r="F7" s="19">
        <v>1</v>
      </c>
      <c r="G7" s="22"/>
      <c r="H7" s="23">
        <v>0.23</v>
      </c>
      <c r="I7" s="24">
        <f t="shared" si="0"/>
        <v>0</v>
      </c>
      <c r="J7" s="10">
        <f t="shared" si="1"/>
        <v>0</v>
      </c>
    </row>
    <row r="8" spans="1:13" ht="120" customHeight="1" x14ac:dyDescent="0.2">
      <c r="A8" s="7">
        <v>6</v>
      </c>
      <c r="B8" s="11" t="s">
        <v>19</v>
      </c>
      <c r="C8" s="9" t="s">
        <v>18</v>
      </c>
      <c r="D8" s="25"/>
      <c r="E8" s="4" t="s">
        <v>17</v>
      </c>
      <c r="F8" s="19">
        <v>1</v>
      </c>
      <c r="G8" s="22"/>
      <c r="H8" s="23">
        <v>0.23</v>
      </c>
      <c r="I8" s="24">
        <f t="shared" si="0"/>
        <v>0</v>
      </c>
      <c r="J8" s="10">
        <f t="shared" si="1"/>
        <v>0</v>
      </c>
      <c r="K8" s="14"/>
      <c r="L8" s="14"/>
      <c r="M8" s="14"/>
    </row>
    <row r="9" spans="1:13" ht="15.75" x14ac:dyDescent="0.2">
      <c r="G9" s="17"/>
      <c r="H9" s="17"/>
      <c r="I9" s="17"/>
      <c r="J9" s="18">
        <f>SUM(J3:J8)</f>
        <v>0</v>
      </c>
    </row>
    <row r="12" spans="1:13" ht="52.9" customHeight="1" x14ac:dyDescent="0.2">
      <c r="D12" s="29" t="s">
        <v>26</v>
      </c>
      <c r="E12" s="29"/>
      <c r="F12" s="29"/>
      <c r="G12" s="29"/>
    </row>
    <row r="14" spans="1:13" x14ac:dyDescent="0.2">
      <c r="J14" s="21"/>
    </row>
    <row r="15" spans="1:13" ht="33" customHeight="1" x14ac:dyDescent="0.2"/>
    <row r="27" spans="10:10" x14ac:dyDescent="0.2">
      <c r="J27" s="17"/>
    </row>
  </sheetData>
  <mergeCells count="2">
    <mergeCell ref="D1:F1"/>
    <mergeCell ref="D12:G1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C0C21177106A4C92C1293ACB7E15D1" ma:contentTypeVersion="12" ma:contentTypeDescription="Utwórz nowy dokument." ma:contentTypeScope="" ma:versionID="0498e2c67b25eb89a2ea6460afb19a86">
  <xsd:schema xmlns:xsd="http://www.w3.org/2001/XMLSchema" xmlns:xs="http://www.w3.org/2001/XMLSchema" xmlns:p="http://schemas.microsoft.com/office/2006/metadata/properties" xmlns:ns3="71f0ca6d-ff23-40b9-82ff-190e9f68712f" xmlns:ns4="a211d0e6-8592-4b74-85d9-77383723e577" targetNamespace="http://schemas.microsoft.com/office/2006/metadata/properties" ma:root="true" ma:fieldsID="d52cb1ee35e02d422b522ae3f0a3e254" ns3:_="" ns4:_="">
    <xsd:import namespace="71f0ca6d-ff23-40b9-82ff-190e9f68712f"/>
    <xsd:import namespace="a211d0e6-8592-4b74-85d9-77383723e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ca6d-ff23-40b9-82ff-190e9f687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1d0e6-8592-4b74-85d9-77383723e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56FB4-2B0B-4958-A499-5EBC7D2A1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6B2DE-CE37-48F0-B5E2-0A88AF004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0ca6d-ff23-40b9-82ff-190e9f68712f"/>
    <ds:schemaRef ds:uri="a211d0e6-8592-4b74-85d9-77383723e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2234E-0B9F-466F-B713-7C050DE142D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a211d0e6-8592-4b74-85d9-77383723e577"/>
    <ds:schemaRef ds:uri="71f0ca6d-ff23-40b9-82ff-190e9f68712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cz. I materiały papiernicze</vt:lpstr>
      <vt:lpstr>'cz. I materiały papiernicze'!Obszar_wydruku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Pryciński Piotr</cp:lastModifiedBy>
  <cp:lastPrinted>2024-04-15T07:50:53Z</cp:lastPrinted>
  <dcterms:created xsi:type="dcterms:W3CDTF">2018-05-29T09:59:30Z</dcterms:created>
  <dcterms:modified xsi:type="dcterms:W3CDTF">2024-04-15T07:51:04Z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0x01010048C0C21177106A4C92C1293ACB7E15D1</vt:lpwstr>
  </property>
</Properties>
</file>