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225" windowWidth="20730" windowHeight="6270" tabRatio="885" activeTab="0"/>
  </bookViews>
  <sheets>
    <sheet name="Zad. nr 1 - Świdwin " sheetId="1" r:id="rId1"/>
    <sheet name="Zad. nr 2 - Mrzeżyno " sheetId="2" r:id="rId2"/>
    <sheet name="Zad. nr 3 - Trzebiatów" sheetId="3" r:id="rId3"/>
    <sheet name="Zad. nr 4 - Mirosławiec" sheetId="4" r:id="rId4"/>
  </sheets>
  <externalReferences>
    <externalReference r:id="rId7"/>
  </externalReferences>
  <definedNames>
    <definedName name="_xlnm.Print_Area" localSheetId="0">'Zad. nr 1 - Świdwin '!$A$1:$J$49</definedName>
    <definedName name="_xlnm.Print_Area" localSheetId="1">'Zad. nr 2 - Mrzeżyno '!$A$1:$J$40</definedName>
    <definedName name="_xlnm.Print_Area" localSheetId="2">'Zad. nr 3 - Trzebiatów'!$A$1:$J$37</definedName>
    <definedName name="_xlnm.Print_Area" localSheetId="3">'Zad. nr 4 - Mirosławiec'!$A$1:$J$34</definedName>
  </definedNames>
  <calcPr fullCalcOnLoad="1"/>
</workbook>
</file>

<file path=xl/sharedStrings.xml><?xml version="1.0" encoding="utf-8"?>
<sst xmlns="http://schemas.openxmlformats.org/spreadsheetml/2006/main" count="165" uniqueCount="71">
  <si>
    <t>Lp.</t>
  </si>
  <si>
    <t>Lp</t>
  </si>
  <si>
    <t>Wyszczególnienie</t>
  </si>
  <si>
    <t>Firany</t>
  </si>
  <si>
    <t>Zasłony</t>
  </si>
  <si>
    <t>Verticale</t>
  </si>
  <si>
    <t>Rolety</t>
  </si>
  <si>
    <t>RAZEM</t>
  </si>
  <si>
    <t>OGÓŁEM WARTOŚĆ NETTO</t>
  </si>
  <si>
    <t>OGÓŁEM WARTOŚĆ BRUTTO</t>
  </si>
  <si>
    <t>OGÓŁEM  WARTOŚĆ  NETTO</t>
  </si>
  <si>
    <t>Żaluzje</t>
  </si>
  <si>
    <t>A</t>
  </si>
  <si>
    <t>B</t>
  </si>
  <si>
    <t>C</t>
  </si>
  <si>
    <t>D</t>
  </si>
  <si>
    <t>E</t>
  </si>
  <si>
    <t>Ogółem</t>
  </si>
  <si>
    <t>Typ powierzchni</t>
  </si>
  <si>
    <t>Razem</t>
  </si>
  <si>
    <t xml:space="preserve">OGÓŁEM WARTOŚĆ UMOWNA SPRZĄTANIA POKOI GOŚCINNYCH </t>
  </si>
  <si>
    <t>DODATKOWE  USŁUGI:</t>
  </si>
  <si>
    <t xml:space="preserve">Pokrywanie  posadzek powłoką polimerową </t>
  </si>
  <si>
    <t>Rodzaj usługi</t>
  </si>
  <si>
    <r>
      <t>Ogółem powierzchnia          (m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</si>
  <si>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 xml:space="preserve">  </t>
  </si>
  <si>
    <r>
      <t>TABELA NR 1:</t>
    </r>
    <r>
      <rPr>
        <sz val="10"/>
        <rFont val="Arial"/>
        <family val="2"/>
      </rPr>
      <t xml:space="preserve"> POWIERZCHNIE WEWNĘTRZNE BUDYNKÓW</t>
    </r>
  </si>
  <si>
    <r>
      <t>TABELA NR 2:</t>
    </r>
    <r>
      <rPr>
        <sz val="10"/>
        <rFont val="Arial"/>
        <family val="2"/>
      </rPr>
      <t xml:space="preserve">  POWIERZCHNIE WEWNĘTRZNE BUDYNKÓW - POKOJE GOŚCINNE</t>
    </r>
  </si>
  <si>
    <t>Cena NETTO                       za 36 miesiące wykonywania usługi           (w zł)</t>
  </si>
  <si>
    <t xml:space="preserve">FORMULARZ CENOWY </t>
  </si>
  <si>
    <t xml:space="preserve">na wykonanie usługi polegającej na sprzątaniu i utrzymaniu w czystości powierzchni wewnętrznych budynków </t>
  </si>
  <si>
    <t>UWAGI :</t>
  </si>
  <si>
    <t>*Cenę należy określić z dokładnością do dwóch miejsc po przecinku na każdym etapie jej wyliczenia. Kwoty wykazane w ofercie zaokrągla się do pełnych groszy, przy czym końcówki poniżej 0,5 grosza pomija się, a końcówki 0,5 grosza i wyższe zaokrągla się do 1 grosza.</t>
  </si>
  <si>
    <r>
      <t>Cena jednostkowa brutto za 1 m</t>
    </r>
    <r>
      <rPr>
        <vertAlign val="superscript"/>
        <sz val="10"/>
        <rFont val="Arial"/>
        <family val="2"/>
      </rPr>
      <t xml:space="preserve">2 </t>
    </r>
    <r>
      <rPr>
        <sz val="10"/>
        <rFont val="Arial"/>
        <family val="2"/>
      </rPr>
      <t>pranej/ czyszczonej powierzchni  (zł/m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</si>
  <si>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>Ogółem wartość netto trzech właściwych usług -po 1  usłudze w roku                      (w zł)</t>
  </si>
  <si>
    <r>
      <t>TABELA NR 2:</t>
    </r>
    <r>
      <rPr>
        <sz val="10"/>
        <rFont val="Arial"/>
        <family val="2"/>
      </rPr>
      <t xml:space="preserve"> PRANIE ZASŁON, CZYSZCZENIE VERTICALI</t>
    </r>
  </si>
  <si>
    <t>Wartość brutto za jednokrotne wykonanie usługi w zł (kol.3xkol.4)</t>
  </si>
  <si>
    <t>Ogółem wartość brutto  1 sprzątania (kol.3xkol.4)</t>
  </si>
  <si>
    <t xml:space="preserve">Cena bruttto za jednokrotne polimerowanie    zł/ m2 </t>
  </si>
  <si>
    <t>Ogółem wartość brutto  1 polimerowania (kol.3xkol.4)</t>
  </si>
  <si>
    <r>
      <t>TABELA NR 3:</t>
    </r>
    <r>
      <rPr>
        <sz val="10"/>
        <rFont val="Arial"/>
        <family val="2"/>
      </rPr>
      <t xml:space="preserve"> PRANIE ZASŁON, CZYSZCZENIE VERTICALI</t>
    </r>
  </si>
  <si>
    <r>
      <t>TABELA NR 2:</t>
    </r>
    <r>
      <rPr>
        <sz val="10"/>
        <rFont val="Arial"/>
        <family val="2"/>
      </rPr>
      <t xml:space="preserve"> PRANIE FIRAN I ZASŁON, CZYSZCZENIE VERTICALI,ROLET,ŻALUZJI</t>
    </r>
  </si>
  <si>
    <r>
      <t>Miesięczna cena jednostkowa brutto za m</t>
    </r>
    <r>
      <rPr>
        <vertAlign val="superscript"/>
        <sz val="10"/>
        <rFont val="Arial"/>
        <family val="2"/>
      </rPr>
      <t xml:space="preserve">2 </t>
    </r>
    <r>
      <rPr>
        <sz val="10"/>
        <rFont val="Arial"/>
        <family val="2"/>
      </rPr>
      <t>powierzchni  (zł/m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</si>
  <si>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>Wartość brutto za  miesiąc wykonywania usługi (w zł)               (kol.3xkol.4)</t>
  </si>
  <si>
    <r>
      <t>Ogółem powierzchnia  (m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</si>
  <si>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r>
      <t>Cena brutto za jednokrotne sprzątnięcie           1 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</t>
    </r>
  </si>
  <si>
    <t xml:space="preserve">Ogółem maksymalna  wartość netto zamówienia                 (w zł)            </t>
  </si>
  <si>
    <t>Ogółem maksymalna  wartość BRUTTO zamówienia (kol.5 x23 dni rob. w m-cu x 36 m-cy)</t>
  </si>
  <si>
    <t xml:space="preserve">Ogółem maksymalna  wartość BRUTTO zamówienia (kol.5 x12 usług) </t>
  </si>
  <si>
    <r>
      <t>Ogółem  (m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</si>
  <si>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r>
      <t xml:space="preserve">Wartość </t>
    </r>
    <r>
      <rPr>
        <b/>
        <sz val="10"/>
        <rFont val="Arial"/>
        <family val="2"/>
      </rPr>
      <t>Brutto</t>
    </r>
    <r>
      <rPr>
        <sz val="10"/>
        <rFont val="Arial"/>
        <family val="2"/>
      </rPr>
      <t xml:space="preserve"> za jednokrotne wykonanie usługi w zł (kol.3xkol.4)</t>
    </r>
  </si>
  <si>
    <t xml:space="preserve">Wartość BRUTTO               za 36 miesiący wykonywania usługi    (w zł)                           (kol. 5x36)            </t>
  </si>
  <si>
    <t>Uwaga! Dokument należy podpisać przy użyciu kwalifikowanego podpisu elektronicznego</t>
  </si>
  <si>
    <t>Załacznik nr 12 do SIWZ</t>
  </si>
  <si>
    <t>Stawka VAT w %</t>
  </si>
  <si>
    <t xml:space="preserve">Wartość BRUTTO               za 36 miesiący wykonywania usługi  (w zł)     (kol.5x36)                </t>
  </si>
  <si>
    <t>Cena NETTO                       za 36 miesiące wykonywania usługi (w zł)</t>
  </si>
  <si>
    <t>Ogółem wartość BRUTTO trzykrotnego               prania,czyszczenia (w zł)                   (kol.5x 3 usługi)</t>
  </si>
  <si>
    <t xml:space="preserve">Wartość BRUTTO               za 36 miesiący wykonywania usługi (w zł) (kol.5x36)              </t>
  </si>
  <si>
    <t>Ogółem wartość netto trzech właściwych usług -po 1 usłudze w roku                      (w zł)</t>
  </si>
  <si>
    <t>Ogółem wartość netto trzech właściwych usług -po 1 usłudze     w roku (w zł)</t>
  </si>
  <si>
    <r>
      <t>Ogółem (m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</si>
  <si>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 xml:space="preserve">Wartość BRUTTO               za 36 miesiący wykonywania usługi  (w zł) (kol. 5x36)              </t>
  </si>
  <si>
    <t>Ogółem wartość BRUTTO trzykrotnego  prania,czyszczenia (w zł)                   (kol.5x3 usługi)</t>
  </si>
  <si>
    <t>Ogółem wartość BRUTTO trzykrotnego               prania,czyszczenia         (w zł)                   (kol.5x 3 usługi)</t>
  </si>
  <si>
    <t>Ogółem wartość netto trzech właściwych usług -po 1 usłudze w roku                                      (w zł)</t>
  </si>
  <si>
    <t>Ogółem wartość BRUTTO trzykrotnego prania,czyszczenia  (w zł)                   (kol.5x 3 usługi)</t>
  </si>
  <si>
    <t>Zadanie nr 1 - Świdwin</t>
  </si>
  <si>
    <t>Zadanie nr 2 - Mrzeżyno</t>
  </si>
  <si>
    <t>Zadanie nr 3 - Trzebiatów</t>
  </si>
  <si>
    <t>Zadanie nr 4 - Mirosławiec</t>
  </si>
</sst>
</file>

<file path=xl/styles.xml><?xml version="1.0" encoding="utf-8"?>
<styleSheet xmlns="http://schemas.openxmlformats.org/spreadsheetml/2006/main">
  <numFmts count="4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;[Red]0.0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#,##0.00;[Red]#,##0.00"/>
    <numFmt numFmtId="170" formatCode="0.0"/>
    <numFmt numFmtId="171" formatCode="#,##0.00\ _z_ł"/>
    <numFmt numFmtId="172" formatCode="#,##0\ _z_ł"/>
    <numFmt numFmtId="173" formatCode="[$-415]d\ mmmm\ yyyy"/>
    <numFmt numFmtId="174" formatCode="_-* #,##0.0\ _z_ł_-;\-* #,##0.0\ _z_ł_-;_-* &quot;-&quot;??\ _z_ł_-;_-@_-"/>
    <numFmt numFmtId="175" formatCode="_-* #,##0\ _z_ł_-;\-* #,##0\ _z_ł_-;_-* &quot;-&quot;??\ _z_ł_-;_-@_-"/>
    <numFmt numFmtId="176" formatCode="#,##0.00\ &quot;zł&quot;"/>
    <numFmt numFmtId="177" formatCode="_-* #,##0.000\ _z_ł_-;\-* #,##0.000\ _z_ł_-;_-* &quot;-&quot;??\ _z_ł_-;_-@_-"/>
    <numFmt numFmtId="178" formatCode="0.000"/>
    <numFmt numFmtId="179" formatCode="_-* #,##0.0000\ _z_ł_-;\-* #,##0.0000\ _z_ł_-;_-* &quot;-&quot;??\ _z_ł_-;_-@_-"/>
    <numFmt numFmtId="180" formatCode="_-* #,##0.00000\ _z_ł_-;\-* #,##0.00000\ _z_ł_-;_-* &quot;-&quot;??\ _z_ł_-;_-@_-"/>
    <numFmt numFmtId="181" formatCode="_-[$₹-4009]\ * #,##0.00_ ;_-[$₹-4009]\ * \-#,##0.00\ ;_-[$₹-4009]\ * &quot;-&quot;??_ ;_-@_ "/>
    <numFmt numFmtId="182" formatCode="0.0%"/>
    <numFmt numFmtId="183" formatCode="0.000000"/>
    <numFmt numFmtId="184" formatCode="0.00000"/>
    <numFmt numFmtId="185" formatCode="0.0000"/>
    <numFmt numFmtId="186" formatCode="0.0000000"/>
    <numFmt numFmtId="187" formatCode="0.00000000"/>
    <numFmt numFmtId="188" formatCode="0.000000000"/>
    <numFmt numFmtId="189" formatCode="_-* #,##0.000000\ _z_ł_-;\-* #,##0.000000\ _z_ł_-;_-* &quot;-&quot;??\ _z_ł_-;_-@_-"/>
    <numFmt numFmtId="190" formatCode="_-* #,##0.0000000\ _z_ł_-;\-* #,##0.0000000\ _z_ł_-;_-* &quot;-&quot;??\ _z_ł_-;_-@_-"/>
    <numFmt numFmtId="191" formatCode="_-* #,##0.00000000\ _z_ł_-;\-* #,##0.00000000\ _z_ł_-;_-* &quot;-&quot;??\ _z_ł_-;_-@_-"/>
    <numFmt numFmtId="192" formatCode="_-* #,##0.000000000\ _z_ł_-;\-* #,##0.000000000\ _z_ł_-;_-* &quot;-&quot;??\ _z_ł_-;_-@_-"/>
    <numFmt numFmtId="193" formatCode="_-* #,##0.0000000000\ _z_ł_-;\-* #,##0.0000000000\ _z_ł_-;_-* &quot;-&quot;??\ _z_ł_-;_-@_-"/>
    <numFmt numFmtId="194" formatCode="_-* #,##0.00000000000\ _z_ł_-;\-* #,##0.00000000000\ _z_ł_-;_-* &quot;-&quot;??\ _z_ł_-;_-@_-"/>
    <numFmt numFmtId="195" formatCode="_-* #,##0.000000000000\ _z_ł_-;\-* #,##0.000000000000\ _z_ł_-;_-* &quot;-&quot;??\ _z_ł_-;_-@_-"/>
    <numFmt numFmtId="196" formatCode="_-* #,##0.0000000000000\ _z_ł_-;\-* #,##0.0000000000000\ _z_ł_-;_-* &quot;-&quot;??\ _z_ł_-;_-@_-"/>
    <numFmt numFmtId="197" formatCode="_-* #,##0.00000000000000\ _z_ł_-;\-* #,##0.00000000000000\ _z_ł_-;_-* &quot;-&quot;??\ _z_ł_-;_-@_-"/>
    <numFmt numFmtId="198" formatCode="_-* #,##0.00000000\ _z_ł_-;\-* #,##0.00000000\ _z_ł_-;_-* &quot;-&quot;????????\ _z_ł_-;_-@_-"/>
    <numFmt numFmtId="199" formatCode="_-* #,##0.000\ _z_ł_-;\-* #,##0.000\ _z_ł_-;_-* &quot;-&quot;???\ _z_ł_-;_-@_-"/>
    <numFmt numFmtId="200" formatCode="_-* #,##0.0\ _z_ł_-;\-* #,##0.0\ _z_ł_-;_-* &quot;-&quot;?\ _z_ł_-;_-@_-"/>
    <numFmt numFmtId="201" formatCode="_-* #,##0.00\ _z_ł_-;\-* #,##0.00\ _z_ł_-;_-* &quot;-&quot;?\ _z_ł_-;_-@_-"/>
    <numFmt numFmtId="202" formatCode="_-* #,##0.000\ _z_ł_-;\-* #,##0.000\ _z_ł_-;_-* &quot;-&quot;?\ _z_ł_-;_-@_-"/>
    <numFmt numFmtId="203" formatCode="_-* #,##0.0000\ _z_ł_-;\-* #,##0.0000\ _z_ł_-;_-* &quot;-&quot;????\ _z_ł_-;_-@_-"/>
    <numFmt numFmtId="204" formatCode="#,##0.00_ ;\-#,##0.00\ "/>
  </numFmts>
  <fonts count="5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vertAlign val="superscript"/>
      <sz val="10"/>
      <name val="Arial"/>
      <family val="2"/>
    </font>
    <font>
      <b/>
      <i/>
      <u val="singleAccounting"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u val="singleAccounting"/>
      <sz val="10"/>
      <name val="Arial"/>
      <family val="2"/>
    </font>
    <font>
      <sz val="16"/>
      <color indexed="8"/>
      <name val="Calibri"/>
      <family val="2"/>
    </font>
    <font>
      <sz val="16"/>
      <color indexed="9"/>
      <name val="Calibri"/>
      <family val="2"/>
    </font>
    <font>
      <sz val="16"/>
      <color indexed="62"/>
      <name val="Calibri"/>
      <family val="2"/>
    </font>
    <font>
      <b/>
      <sz val="16"/>
      <color indexed="63"/>
      <name val="Calibri"/>
      <family val="2"/>
    </font>
    <font>
      <sz val="16"/>
      <color indexed="17"/>
      <name val="Calibri"/>
      <family val="2"/>
    </font>
    <font>
      <sz val="16"/>
      <color indexed="52"/>
      <name val="Calibri"/>
      <family val="2"/>
    </font>
    <font>
      <b/>
      <sz val="16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6"/>
      <color indexed="60"/>
      <name val="Calibri"/>
      <family val="2"/>
    </font>
    <font>
      <b/>
      <sz val="16"/>
      <color indexed="52"/>
      <name val="Calibri"/>
      <family val="2"/>
    </font>
    <font>
      <b/>
      <sz val="16"/>
      <color indexed="8"/>
      <name val="Calibri"/>
      <family val="2"/>
    </font>
    <font>
      <i/>
      <sz val="16"/>
      <color indexed="23"/>
      <name val="Calibri"/>
      <family val="2"/>
    </font>
    <font>
      <sz val="16"/>
      <color indexed="10"/>
      <name val="Calibri"/>
      <family val="2"/>
    </font>
    <font>
      <b/>
      <sz val="18"/>
      <color indexed="56"/>
      <name val="Cambria"/>
      <family val="2"/>
    </font>
    <font>
      <sz val="16"/>
      <color indexed="20"/>
      <name val="Calibri"/>
      <family val="2"/>
    </font>
    <font>
      <sz val="10"/>
      <color indexed="10"/>
      <name val="Times New Roman"/>
      <family val="1"/>
    </font>
    <font>
      <sz val="16"/>
      <color theme="1"/>
      <name val="Calibri"/>
      <family val="2"/>
    </font>
    <font>
      <sz val="16"/>
      <color theme="0"/>
      <name val="Calibri"/>
      <family val="2"/>
    </font>
    <font>
      <sz val="16"/>
      <color rgb="FF3F3F76"/>
      <name val="Calibri"/>
      <family val="2"/>
    </font>
    <font>
      <b/>
      <sz val="16"/>
      <color rgb="FF3F3F3F"/>
      <name val="Calibri"/>
      <family val="2"/>
    </font>
    <font>
      <sz val="16"/>
      <color rgb="FF006100"/>
      <name val="Calibri"/>
      <family val="2"/>
    </font>
    <font>
      <sz val="16"/>
      <color rgb="FFFA7D00"/>
      <name val="Calibri"/>
      <family val="2"/>
    </font>
    <font>
      <b/>
      <sz val="16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rgb="FF9C6500"/>
      <name val="Calibri"/>
      <family val="2"/>
    </font>
    <font>
      <b/>
      <sz val="16"/>
      <color rgb="FFFA7D00"/>
      <name val="Calibri"/>
      <family val="2"/>
    </font>
    <font>
      <b/>
      <sz val="16"/>
      <color theme="1"/>
      <name val="Calibri"/>
      <family val="2"/>
    </font>
    <font>
      <i/>
      <sz val="16"/>
      <color rgb="FF7F7F7F"/>
      <name val="Calibri"/>
      <family val="2"/>
    </font>
    <font>
      <sz val="16"/>
      <color rgb="FFFF0000"/>
      <name val="Calibri"/>
      <family val="2"/>
    </font>
    <font>
      <b/>
      <sz val="18"/>
      <color theme="3"/>
      <name val="Cambria"/>
      <family val="2"/>
    </font>
    <font>
      <sz val="16"/>
      <color rgb="FF9C0006"/>
      <name val="Calibri"/>
      <family val="2"/>
    </font>
    <font>
      <sz val="10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8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43" fillId="26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260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Alignment="1">
      <alignment/>
    </xf>
    <xf numFmtId="0" fontId="7" fillId="0" borderId="0" xfId="0" applyFont="1" applyBorder="1" applyAlignment="1">
      <alignment/>
    </xf>
    <xf numFmtId="0" fontId="0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Border="1" applyAlignment="1">
      <alignment horizontal="center" vertical="center"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2" fillId="0" borderId="10" xfId="0" applyFont="1" applyBorder="1" applyAlignment="1">
      <alignment horizontal="center"/>
    </xf>
    <xf numFmtId="44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43" fontId="0" fillId="0" borderId="10" xfId="42" applyFont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left" wrapText="1"/>
    </xf>
    <xf numFmtId="43" fontId="0" fillId="0" borderId="10" xfId="42" applyFont="1" applyFill="1" applyBorder="1" applyAlignment="1">
      <alignment horizontal="center" wrapText="1"/>
    </xf>
    <xf numFmtId="43" fontId="0" fillId="0" borderId="10" xfId="0" applyNumberFormat="1" applyFont="1" applyFill="1" applyBorder="1" applyAlignment="1">
      <alignment wrapText="1"/>
    </xf>
    <xf numFmtId="178" fontId="0" fillId="0" borderId="0" xfId="0" applyNumberFormat="1" applyAlignment="1">
      <alignment/>
    </xf>
    <xf numFmtId="0" fontId="0" fillId="0" borderId="0" xfId="0" applyFont="1" applyFill="1" applyAlignment="1">
      <alignment/>
    </xf>
    <xf numFmtId="43" fontId="0" fillId="0" borderId="12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/>
    </xf>
    <xf numFmtId="0" fontId="2" fillId="0" borderId="0" xfId="0" applyFont="1" applyAlignment="1">
      <alignment vertical="center" wrapText="1"/>
    </xf>
    <xf numFmtId="0" fontId="0" fillId="0" borderId="0" xfId="0" applyAlignment="1">
      <alignment horizontal="right"/>
    </xf>
    <xf numFmtId="0" fontId="0" fillId="0" borderId="13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43" fontId="2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center" wrapText="1"/>
    </xf>
    <xf numFmtId="4" fontId="0" fillId="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Font="1" applyFill="1" applyBorder="1" applyAlignment="1">
      <alignment horizontal="center" vertical="center"/>
    </xf>
    <xf numFmtId="43" fontId="0" fillId="0" borderId="0" xfId="42" applyFont="1" applyFill="1" applyBorder="1" applyAlignment="1">
      <alignment vertical="center" wrapText="1"/>
    </xf>
    <xf numFmtId="44" fontId="2" fillId="0" borderId="0" xfId="0" applyNumberFormat="1" applyFont="1" applyAlignment="1">
      <alignment/>
    </xf>
    <xf numFmtId="0" fontId="0" fillId="0" borderId="14" xfId="0" applyFont="1" applyFill="1" applyBorder="1" applyAlignment="1">
      <alignment horizontal="center" vertical="center"/>
    </xf>
    <xf numFmtId="4" fontId="0" fillId="0" borderId="15" xfId="0" applyNumberFormat="1" applyFont="1" applyFill="1" applyBorder="1" applyAlignment="1">
      <alignment horizontal="center" vertical="center" wrapText="1"/>
    </xf>
    <xf numFmtId="2" fontId="0" fillId="0" borderId="15" xfId="0" applyNumberFormat="1" applyFont="1" applyFill="1" applyBorder="1" applyAlignment="1">
      <alignment horizontal="center" vertical="center"/>
    </xf>
    <xf numFmtId="43" fontId="0" fillId="0" borderId="15" xfId="42" applyFont="1" applyFill="1" applyBorder="1" applyAlignment="1">
      <alignment vertical="center" wrapText="1"/>
    </xf>
    <xf numFmtId="0" fontId="2" fillId="0" borderId="16" xfId="0" applyFont="1" applyFill="1" applyBorder="1" applyAlignment="1">
      <alignment horizontal="left" vertical="center"/>
    </xf>
    <xf numFmtId="0" fontId="0" fillId="0" borderId="15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43" fontId="0" fillId="0" borderId="12" xfId="42" applyFont="1" applyFill="1" applyBorder="1" applyAlignment="1">
      <alignment horizontal="center" wrapText="1"/>
    </xf>
    <xf numFmtId="0" fontId="0" fillId="0" borderId="17" xfId="0" applyFont="1" applyFill="1" applyBorder="1" applyAlignment="1">
      <alignment horizontal="center" wrapText="1"/>
    </xf>
    <xf numFmtId="43" fontId="0" fillId="0" borderId="18" xfId="42" applyNumberFormat="1" applyFont="1" applyFill="1" applyBorder="1" applyAlignment="1">
      <alignment vertical="center"/>
    </xf>
    <xf numFmtId="43" fontId="2" fillId="0" borderId="19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 wrapText="1"/>
    </xf>
    <xf numFmtId="43" fontId="0" fillId="0" borderId="20" xfId="42" applyFont="1" applyFill="1" applyBorder="1" applyAlignment="1">
      <alignment horizontal="center" wrapText="1"/>
    </xf>
    <xf numFmtId="0" fontId="2" fillId="0" borderId="18" xfId="0" applyFont="1" applyBorder="1" applyAlignment="1">
      <alignment horizontal="center"/>
    </xf>
    <xf numFmtId="0" fontId="0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 wrapText="1"/>
    </xf>
    <xf numFmtId="4" fontId="2" fillId="0" borderId="19" xfId="0" applyNumberFormat="1" applyFont="1" applyFill="1" applyBorder="1" applyAlignment="1">
      <alignment horizontal="center" vertical="center" wrapText="1"/>
    </xf>
    <xf numFmtId="4" fontId="0" fillId="0" borderId="19" xfId="0" applyNumberFormat="1" applyFont="1" applyFill="1" applyBorder="1" applyAlignment="1">
      <alignment horizontal="center" vertical="center" wrapText="1"/>
    </xf>
    <xf numFmtId="2" fontId="0" fillId="0" borderId="19" xfId="0" applyNumberFormat="1" applyFont="1" applyFill="1" applyBorder="1" applyAlignment="1">
      <alignment horizontal="center" vertical="center"/>
    </xf>
    <xf numFmtId="43" fontId="0" fillId="0" borderId="19" xfId="42" applyFont="1" applyFill="1" applyBorder="1" applyAlignment="1">
      <alignment vertical="center" wrapText="1"/>
    </xf>
    <xf numFmtId="0" fontId="0" fillId="0" borderId="18" xfId="0" applyFont="1" applyFill="1" applyBorder="1" applyAlignment="1">
      <alignment horizontal="left"/>
    </xf>
    <xf numFmtId="175" fontId="0" fillId="0" borderId="12" xfId="0" applyNumberFormat="1" applyFont="1" applyFill="1" applyBorder="1" applyAlignment="1">
      <alignment wrapText="1"/>
    </xf>
    <xf numFmtId="0" fontId="0" fillId="0" borderId="10" xfId="0" applyFont="1" applyFill="1" applyBorder="1" applyAlignment="1">
      <alignment horizontal="left"/>
    </xf>
    <xf numFmtId="0" fontId="0" fillId="0" borderId="0" xfId="0" applyFont="1" applyAlignment="1">
      <alignment/>
    </xf>
    <xf numFmtId="43" fontId="2" fillId="0" borderId="0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43" fontId="0" fillId="0" borderId="18" xfId="42" applyFont="1" applyBorder="1" applyAlignment="1">
      <alignment/>
    </xf>
    <xf numFmtId="43" fontId="2" fillId="0" borderId="19" xfId="42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43" fontId="2" fillId="0" borderId="24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Alignment="1">
      <alignment horizontal="right"/>
    </xf>
    <xf numFmtId="43" fontId="2" fillId="0" borderId="0" xfId="42" applyFont="1" applyBorder="1" applyAlignment="1">
      <alignment horizontal="center" vertical="center"/>
    </xf>
    <xf numFmtId="175" fontId="2" fillId="0" borderId="0" xfId="0" applyNumberFormat="1" applyFont="1" applyBorder="1" applyAlignment="1">
      <alignment horizontal="center" vertical="center"/>
    </xf>
    <xf numFmtId="43" fontId="2" fillId="0" borderId="0" xfId="42" applyFont="1" applyFill="1" applyBorder="1" applyAlignment="1">
      <alignment horizontal="center" vertical="center"/>
    </xf>
    <xf numFmtId="43" fontId="10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43" fontId="2" fillId="0" borderId="10" xfId="42" applyFont="1" applyFill="1" applyBorder="1" applyAlignment="1">
      <alignment horizontal="center" vertical="center"/>
    </xf>
    <xf numFmtId="175" fontId="2" fillId="0" borderId="10" xfId="0" applyNumberFormat="1" applyFont="1" applyBorder="1" applyAlignment="1">
      <alignment horizontal="center" vertical="center"/>
    </xf>
    <xf numFmtId="43" fontId="10" fillId="0" borderId="19" xfId="0" applyNumberFormat="1" applyFont="1" applyFill="1" applyBorder="1" applyAlignment="1">
      <alignment horizontal="center" vertical="center"/>
    </xf>
    <xf numFmtId="175" fontId="2" fillId="0" borderId="19" xfId="0" applyNumberFormat="1" applyFont="1" applyBorder="1" applyAlignment="1">
      <alignment horizontal="center" vertical="center"/>
    </xf>
    <xf numFmtId="43" fontId="2" fillId="0" borderId="25" xfId="42" applyFont="1" applyBorder="1" applyAlignment="1">
      <alignment horizontal="center" vertical="center"/>
    </xf>
    <xf numFmtId="175" fontId="2" fillId="0" borderId="26" xfId="0" applyNumberFormat="1" applyFont="1" applyBorder="1" applyAlignment="1">
      <alignment horizontal="center" vertical="center"/>
    </xf>
    <xf numFmtId="43" fontId="10" fillId="0" borderId="21" xfId="0" applyNumberFormat="1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43" fontId="0" fillId="0" borderId="27" xfId="42" applyFont="1" applyBorder="1" applyAlignment="1">
      <alignment/>
    </xf>
    <xf numFmtId="43" fontId="0" fillId="0" borderId="28" xfId="42" applyFont="1" applyBorder="1" applyAlignment="1">
      <alignment/>
    </xf>
    <xf numFmtId="43" fontId="0" fillId="0" borderId="29" xfId="42" applyFont="1" applyBorder="1" applyAlignment="1">
      <alignment/>
    </xf>
    <xf numFmtId="43" fontId="10" fillId="0" borderId="24" xfId="0" applyNumberFormat="1" applyFont="1" applyFill="1" applyBorder="1" applyAlignment="1">
      <alignment horizontal="center" vertical="center"/>
    </xf>
    <xf numFmtId="43" fontId="2" fillId="0" borderId="0" xfId="0" applyNumberFormat="1" applyFont="1" applyBorder="1" applyAlignment="1">
      <alignment horizontal="center" vertical="center"/>
    </xf>
    <xf numFmtId="43" fontId="2" fillId="0" borderId="21" xfId="42" applyFont="1" applyBorder="1" applyAlignment="1">
      <alignment horizontal="center" vertical="center"/>
    </xf>
    <xf numFmtId="43" fontId="11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43" fontId="0" fillId="0" borderId="30" xfId="42" applyFont="1" applyBorder="1" applyAlignment="1">
      <alignment/>
    </xf>
    <xf numFmtId="43" fontId="0" fillId="0" borderId="20" xfId="42" applyFont="1" applyBorder="1" applyAlignment="1">
      <alignment/>
    </xf>
    <xf numFmtId="175" fontId="0" fillId="0" borderId="10" xfId="42" applyNumberFormat="1" applyFont="1" applyBorder="1" applyAlignment="1">
      <alignment/>
    </xf>
    <xf numFmtId="43" fontId="2" fillId="0" borderId="23" xfId="42" applyFont="1" applyBorder="1" applyAlignment="1">
      <alignment horizontal="center" vertical="center"/>
    </xf>
    <xf numFmtId="175" fontId="0" fillId="0" borderId="18" xfId="42" applyNumberFormat="1" applyFont="1" applyBorder="1" applyAlignment="1">
      <alignment/>
    </xf>
    <xf numFmtId="43" fontId="0" fillId="0" borderId="31" xfId="42" applyFont="1" applyBorder="1" applyAlignment="1">
      <alignment/>
    </xf>
    <xf numFmtId="0" fontId="2" fillId="0" borderId="19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wrapText="1"/>
    </xf>
    <xf numFmtId="43" fontId="13" fillId="0" borderId="23" xfId="42" applyFont="1" applyBorder="1" applyAlignment="1">
      <alignment horizontal="center" vertical="center"/>
    </xf>
    <xf numFmtId="43" fontId="13" fillId="0" borderId="19" xfId="0" applyNumberFormat="1" applyFont="1" applyFill="1" applyBorder="1" applyAlignment="1">
      <alignment/>
    </xf>
    <xf numFmtId="2" fontId="0" fillId="0" borderId="17" xfId="0" applyNumberFormat="1" applyFont="1" applyFill="1" applyBorder="1" applyAlignment="1">
      <alignment horizontal="center" wrapText="1"/>
    </xf>
    <xf numFmtId="43" fontId="0" fillId="0" borderId="32" xfId="0" applyNumberFormat="1" applyFont="1" applyFill="1" applyBorder="1" applyAlignment="1">
      <alignment wrapText="1"/>
    </xf>
    <xf numFmtId="43" fontId="2" fillId="0" borderId="25" xfId="0" applyNumberFormat="1" applyFont="1" applyFill="1" applyBorder="1" applyAlignment="1">
      <alignment/>
    </xf>
    <xf numFmtId="178" fontId="0" fillId="0" borderId="0" xfId="0" applyNumberFormat="1" applyFill="1" applyAlignment="1">
      <alignment/>
    </xf>
    <xf numFmtId="43" fontId="0" fillId="0" borderId="0" xfId="0" applyNumberFormat="1" applyFill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left" wrapText="1"/>
    </xf>
    <xf numFmtId="43" fontId="0" fillId="0" borderId="15" xfId="42" applyFont="1" applyFill="1" applyBorder="1" applyAlignment="1">
      <alignment horizontal="center" vertical="center"/>
    </xf>
    <xf numFmtId="43" fontId="12" fillId="0" borderId="15" xfId="0" applyNumberFormat="1" applyFont="1" applyFill="1" applyBorder="1" applyAlignment="1">
      <alignment horizontal="center" vertical="center"/>
    </xf>
    <xf numFmtId="43" fontId="2" fillId="0" borderId="32" xfId="42" applyFont="1" applyBorder="1" applyAlignment="1">
      <alignment horizontal="center" vertical="center"/>
    </xf>
    <xf numFmtId="0" fontId="0" fillId="0" borderId="15" xfId="0" applyFont="1" applyFill="1" applyBorder="1" applyAlignment="1">
      <alignment horizontal="left"/>
    </xf>
    <xf numFmtId="43" fontId="0" fillId="0" borderId="15" xfId="42" applyFont="1" applyFill="1" applyBorder="1" applyAlignment="1">
      <alignment horizontal="center" wrapText="1"/>
    </xf>
    <xf numFmtId="43" fontId="2" fillId="0" borderId="15" xfId="42" applyFont="1" applyFill="1" applyBorder="1" applyAlignment="1">
      <alignment horizontal="center" vertical="center"/>
    </xf>
    <xf numFmtId="43" fontId="11" fillId="0" borderId="15" xfId="0" applyNumberFormat="1" applyFont="1" applyFill="1" applyBorder="1" applyAlignment="1">
      <alignment horizontal="center" vertical="center"/>
    </xf>
    <xf numFmtId="175" fontId="2" fillId="0" borderId="15" xfId="0" applyNumberFormat="1" applyFont="1" applyBorder="1" applyAlignment="1">
      <alignment horizontal="center" vertical="center"/>
    </xf>
    <xf numFmtId="43" fontId="2" fillId="0" borderId="33" xfId="42" applyFont="1" applyBorder="1" applyAlignment="1">
      <alignment horizontal="center" vertical="center"/>
    </xf>
    <xf numFmtId="0" fontId="0" fillId="32" borderId="19" xfId="0" applyFont="1" applyFill="1" applyBorder="1" applyAlignment="1">
      <alignment horizontal="center" vertical="center" wrapText="1"/>
    </xf>
    <xf numFmtId="0" fontId="2" fillId="32" borderId="19" xfId="0" applyFont="1" applyFill="1" applyBorder="1" applyAlignment="1">
      <alignment horizontal="center" vertical="center" wrapText="1"/>
    </xf>
    <xf numFmtId="0" fontId="0" fillId="32" borderId="19" xfId="0" applyFont="1" applyFill="1" applyBorder="1" applyAlignment="1">
      <alignment horizontal="center" vertical="center"/>
    </xf>
    <xf numFmtId="0" fontId="0" fillId="32" borderId="25" xfId="0" applyFont="1" applyFill="1" applyBorder="1" applyAlignment="1">
      <alignment horizontal="center" vertical="center" wrapText="1"/>
    </xf>
    <xf numFmtId="0" fontId="0" fillId="33" borderId="34" xfId="0" applyFont="1" applyFill="1" applyBorder="1" applyAlignment="1">
      <alignment horizontal="center" vertical="center"/>
    </xf>
    <xf numFmtId="0" fontId="0" fillId="32" borderId="35" xfId="0" applyFont="1" applyFill="1" applyBorder="1" applyAlignment="1">
      <alignment horizontal="center" vertical="center"/>
    </xf>
    <xf numFmtId="0" fontId="0" fillId="32" borderId="36" xfId="0" applyFont="1" applyFill="1" applyBorder="1" applyAlignment="1">
      <alignment horizontal="center" vertical="center"/>
    </xf>
    <xf numFmtId="0" fontId="0" fillId="32" borderId="36" xfId="0" applyFont="1" applyFill="1" applyBorder="1" applyAlignment="1">
      <alignment horizontal="center" vertical="center" wrapText="1"/>
    </xf>
    <xf numFmtId="0" fontId="0" fillId="32" borderId="37" xfId="0" applyFont="1" applyFill="1" applyBorder="1" applyAlignment="1">
      <alignment horizontal="center" vertical="center" wrapText="1"/>
    </xf>
    <xf numFmtId="0" fontId="0" fillId="33" borderId="19" xfId="0" applyFont="1" applyFill="1" applyBorder="1" applyAlignment="1">
      <alignment vertical="center" wrapText="1"/>
    </xf>
    <xf numFmtId="0" fontId="0" fillId="0" borderId="16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left" wrapText="1"/>
    </xf>
    <xf numFmtId="43" fontId="0" fillId="0" borderId="27" xfId="42" applyFont="1" applyFill="1" applyBorder="1" applyAlignment="1">
      <alignment horizontal="center" vertical="center"/>
    </xf>
    <xf numFmtId="43" fontId="12" fillId="0" borderId="27" xfId="0" applyNumberFormat="1" applyFont="1" applyFill="1" applyBorder="1" applyAlignment="1">
      <alignment horizontal="center" vertical="center"/>
    </xf>
    <xf numFmtId="0" fontId="0" fillId="32" borderId="34" xfId="0" applyFont="1" applyFill="1" applyBorder="1" applyAlignment="1">
      <alignment horizontal="center" vertical="center"/>
    </xf>
    <xf numFmtId="0" fontId="0" fillId="32" borderId="23" xfId="0" applyFont="1" applyFill="1" applyBorder="1" applyAlignment="1">
      <alignment horizontal="center" vertical="center" wrapText="1"/>
    </xf>
    <xf numFmtId="175" fontId="0" fillId="0" borderId="27" xfId="42" applyNumberFormat="1" applyFont="1" applyBorder="1" applyAlignment="1">
      <alignment/>
    </xf>
    <xf numFmtId="43" fontId="2" fillId="0" borderId="27" xfId="42" applyFont="1" applyFill="1" applyBorder="1" applyAlignment="1">
      <alignment horizontal="center" vertical="center"/>
    </xf>
    <xf numFmtId="43" fontId="11" fillId="0" borderId="27" xfId="0" applyNumberFormat="1" applyFont="1" applyFill="1" applyBorder="1" applyAlignment="1">
      <alignment horizontal="center" vertical="center"/>
    </xf>
    <xf numFmtId="175" fontId="2" fillId="0" borderId="27" xfId="0" applyNumberFormat="1" applyFont="1" applyBorder="1" applyAlignment="1">
      <alignment horizontal="center" vertical="center"/>
    </xf>
    <xf numFmtId="43" fontId="2" fillId="0" borderId="38" xfId="42" applyFont="1" applyBorder="1" applyAlignment="1">
      <alignment horizontal="center" vertical="center"/>
    </xf>
    <xf numFmtId="43" fontId="0" fillId="0" borderId="27" xfId="42" applyFont="1" applyFill="1" applyBorder="1" applyAlignment="1">
      <alignment horizontal="center" wrapText="1"/>
    </xf>
    <xf numFmtId="0" fontId="0" fillId="0" borderId="39" xfId="0" applyFont="1" applyFill="1" applyBorder="1" applyAlignment="1">
      <alignment horizontal="center" wrapText="1"/>
    </xf>
    <xf numFmtId="43" fontId="0" fillId="0" borderId="27" xfId="0" applyNumberFormat="1" applyFont="1" applyFill="1" applyBorder="1" applyAlignment="1">
      <alignment wrapText="1"/>
    </xf>
    <xf numFmtId="43" fontId="0" fillId="0" borderId="20" xfId="0" applyNumberFormat="1" applyFont="1" applyFill="1" applyBorder="1" applyAlignment="1">
      <alignment wrapText="1"/>
    </xf>
    <xf numFmtId="43" fontId="13" fillId="0" borderId="0" xfId="0" applyNumberFormat="1" applyFont="1" applyFill="1" applyBorder="1" applyAlignment="1">
      <alignment/>
    </xf>
    <xf numFmtId="43" fontId="0" fillId="0" borderId="38" xfId="0" applyNumberFormat="1" applyFont="1" applyFill="1" applyBorder="1" applyAlignment="1">
      <alignment wrapText="1"/>
    </xf>
    <xf numFmtId="0" fontId="0" fillId="0" borderId="40" xfId="0" applyFont="1" applyFill="1" applyBorder="1" applyAlignment="1">
      <alignment horizontal="center" wrapText="1"/>
    </xf>
    <xf numFmtId="43" fontId="0" fillId="0" borderId="15" xfId="0" applyNumberFormat="1" applyFont="1" applyFill="1" applyBorder="1" applyAlignment="1">
      <alignment wrapText="1"/>
    </xf>
    <xf numFmtId="43" fontId="0" fillId="0" borderId="41" xfId="0" applyNumberFormat="1" applyFont="1" applyFill="1" applyBorder="1" applyAlignment="1">
      <alignment wrapText="1"/>
    </xf>
    <xf numFmtId="43" fontId="0" fillId="0" borderId="33" xfId="0" applyNumberFormat="1" applyFont="1" applyFill="1" applyBorder="1" applyAlignment="1">
      <alignment wrapText="1"/>
    </xf>
    <xf numFmtId="43" fontId="0" fillId="0" borderId="27" xfId="42" applyNumberFormat="1" applyFont="1" applyFill="1" applyBorder="1" applyAlignment="1">
      <alignment vertical="center"/>
    </xf>
    <xf numFmtId="2" fontId="0" fillId="0" borderId="39" xfId="0" applyNumberFormat="1" applyFont="1" applyFill="1" applyBorder="1" applyAlignment="1">
      <alignment horizontal="center" wrapText="1"/>
    </xf>
    <xf numFmtId="175" fontId="0" fillId="0" borderId="20" xfId="0" applyNumberFormat="1" applyFont="1" applyFill="1" applyBorder="1" applyAlignment="1">
      <alignment wrapText="1"/>
    </xf>
    <xf numFmtId="0" fontId="0" fillId="32" borderId="42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vertical="center" wrapText="1"/>
    </xf>
    <xf numFmtId="0" fontId="2" fillId="0" borderId="44" xfId="0" applyFont="1" applyFill="1" applyBorder="1" applyAlignment="1">
      <alignment vertical="center" wrapText="1"/>
    </xf>
    <xf numFmtId="0" fontId="2" fillId="0" borderId="45" xfId="0" applyFont="1" applyFill="1" applyBorder="1" applyAlignment="1">
      <alignment vertical="center" wrapText="1"/>
    </xf>
    <xf numFmtId="0" fontId="0" fillId="32" borderId="46" xfId="0" applyFont="1" applyFill="1" applyBorder="1" applyAlignment="1">
      <alignment horizontal="center" vertical="center"/>
    </xf>
    <xf numFmtId="0" fontId="0" fillId="33" borderId="47" xfId="0" applyFont="1" applyFill="1" applyBorder="1" applyAlignment="1">
      <alignment horizontal="center" vertical="center" wrapText="1"/>
    </xf>
    <xf numFmtId="43" fontId="10" fillId="0" borderId="48" xfId="0" applyNumberFormat="1" applyFont="1" applyFill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0" fillId="0" borderId="0" xfId="0" applyFont="1" applyAlignment="1">
      <alignment horizontal="right"/>
    </xf>
    <xf numFmtId="0" fontId="2" fillId="0" borderId="26" xfId="0" applyFont="1" applyFill="1" applyBorder="1" applyAlignment="1">
      <alignment horizontal="center"/>
    </xf>
    <xf numFmtId="0" fontId="2" fillId="0" borderId="49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44" fontId="2" fillId="0" borderId="26" xfId="0" applyNumberFormat="1" applyFont="1" applyFill="1" applyBorder="1" applyAlignment="1">
      <alignment horizontal="center"/>
    </xf>
    <xf numFmtId="44" fontId="2" fillId="0" borderId="24" xfId="0" applyNumberFormat="1" applyFont="1" applyFill="1" applyBorder="1" applyAlignment="1">
      <alignment horizontal="center"/>
    </xf>
    <xf numFmtId="44" fontId="2" fillId="0" borderId="52" xfId="0" applyNumberFormat="1" applyFont="1" applyFill="1" applyBorder="1" applyAlignment="1">
      <alignment horizontal="center"/>
    </xf>
    <xf numFmtId="44" fontId="2" fillId="0" borderId="47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34" borderId="0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 wrapText="1"/>
    </xf>
    <xf numFmtId="0" fontId="2" fillId="0" borderId="26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35" borderId="26" xfId="0" applyFont="1" applyFill="1" applyBorder="1" applyAlignment="1">
      <alignment horizontal="center" vertical="center" wrapText="1"/>
    </xf>
    <xf numFmtId="0" fontId="2" fillId="35" borderId="49" xfId="0" applyFont="1" applyFill="1" applyBorder="1" applyAlignment="1">
      <alignment horizontal="center" vertical="center" wrapText="1"/>
    </xf>
    <xf numFmtId="0" fontId="2" fillId="35" borderId="24" xfId="0" applyFont="1" applyFill="1" applyBorder="1" applyAlignment="1">
      <alignment horizontal="center" vertical="center" wrapText="1"/>
    </xf>
    <xf numFmtId="44" fontId="2" fillId="0" borderId="26" xfId="0" applyNumberFormat="1" applyFont="1" applyBorder="1" applyAlignment="1">
      <alignment horizontal="center"/>
    </xf>
    <xf numFmtId="44" fontId="2" fillId="0" borderId="24" xfId="0" applyNumberFormat="1" applyFont="1" applyBorder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wrapText="1"/>
    </xf>
    <xf numFmtId="0" fontId="0" fillId="34" borderId="0" xfId="0" applyFont="1" applyFill="1" applyBorder="1" applyAlignment="1">
      <alignment vertical="center" wrapText="1"/>
    </xf>
    <xf numFmtId="0" fontId="0" fillId="0" borderId="53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 wrapText="1"/>
    </xf>
    <xf numFmtId="0" fontId="2" fillId="0" borderId="54" xfId="0" applyFont="1" applyFill="1" applyBorder="1" applyAlignment="1">
      <alignment horizontal="center" vertical="center" wrapText="1"/>
    </xf>
    <xf numFmtId="0" fontId="0" fillId="0" borderId="55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/>
    </xf>
    <xf numFmtId="43" fontId="0" fillId="0" borderId="27" xfId="42" applyFont="1" applyFill="1" applyBorder="1" applyAlignment="1">
      <alignment/>
    </xf>
    <xf numFmtId="43" fontId="0" fillId="0" borderId="27" xfId="42" applyNumberFormat="1" applyFont="1" applyFill="1" applyBorder="1" applyAlignment="1">
      <alignment/>
    </xf>
    <xf numFmtId="175" fontId="0" fillId="0" borderId="27" xfId="42" applyNumberFormat="1" applyFont="1" applyFill="1" applyBorder="1" applyAlignment="1">
      <alignment/>
    </xf>
    <xf numFmtId="43" fontId="0" fillId="0" borderId="38" xfId="42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43" fontId="0" fillId="0" borderId="10" xfId="42" applyFont="1" applyFill="1" applyBorder="1" applyAlignment="1">
      <alignment/>
    </xf>
    <xf numFmtId="43" fontId="0" fillId="0" borderId="10" xfId="42" applyNumberFormat="1" applyFont="1" applyFill="1" applyBorder="1" applyAlignment="1">
      <alignment/>
    </xf>
    <xf numFmtId="175" fontId="0" fillId="0" borderId="10" xfId="42" applyNumberFormat="1" applyFont="1" applyFill="1" applyBorder="1" applyAlignment="1">
      <alignment/>
    </xf>
    <xf numFmtId="43" fontId="0" fillId="0" borderId="32" xfId="42" applyFont="1" applyFill="1" applyBorder="1" applyAlignment="1">
      <alignment/>
    </xf>
    <xf numFmtId="0" fontId="2" fillId="0" borderId="15" xfId="0" applyFont="1" applyFill="1" applyBorder="1" applyAlignment="1">
      <alignment horizontal="center"/>
    </xf>
    <xf numFmtId="43" fontId="0" fillId="0" borderId="15" xfId="42" applyFont="1" applyFill="1" applyBorder="1" applyAlignment="1">
      <alignment/>
    </xf>
    <xf numFmtId="43" fontId="0" fillId="0" borderId="15" xfId="42" applyNumberFormat="1" applyFont="1" applyFill="1" applyBorder="1" applyAlignment="1">
      <alignment/>
    </xf>
    <xf numFmtId="175" fontId="0" fillId="0" borderId="15" xfId="42" applyNumberFormat="1" applyFont="1" applyFill="1" applyBorder="1" applyAlignment="1">
      <alignment/>
    </xf>
    <xf numFmtId="43" fontId="0" fillId="0" borderId="33" xfId="42" applyFont="1" applyFill="1" applyBorder="1" applyAlignment="1">
      <alignment/>
    </xf>
    <xf numFmtId="0" fontId="2" fillId="0" borderId="46" xfId="0" applyFont="1" applyFill="1" applyBorder="1" applyAlignment="1">
      <alignment horizontal="center" vertical="center"/>
    </xf>
    <xf numFmtId="0" fontId="2" fillId="0" borderId="56" xfId="0" applyFont="1" applyFill="1" applyBorder="1" applyAlignment="1">
      <alignment horizontal="center" vertical="center"/>
    </xf>
    <xf numFmtId="43" fontId="2" fillId="0" borderId="36" xfId="0" applyNumberFormat="1" applyFont="1" applyFill="1" applyBorder="1" applyAlignment="1">
      <alignment horizontal="center" vertical="center"/>
    </xf>
    <xf numFmtId="43" fontId="2" fillId="0" borderId="36" xfId="42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43" fontId="2" fillId="0" borderId="48" xfId="42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43" fontId="2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22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0" fillId="0" borderId="57" xfId="0" applyFont="1" applyFill="1" applyBorder="1" applyAlignment="1">
      <alignment horizontal="center" vertical="center"/>
    </xf>
    <xf numFmtId="0" fontId="0" fillId="0" borderId="58" xfId="0" applyFont="1" applyFill="1" applyBorder="1" applyAlignment="1">
      <alignment horizontal="center" vertical="center"/>
    </xf>
    <xf numFmtId="0" fontId="0" fillId="0" borderId="59" xfId="0" applyFont="1" applyFill="1" applyBorder="1" applyAlignment="1">
      <alignment horizontal="center" vertical="center" wrapText="1"/>
    </xf>
    <xf numFmtId="0" fontId="0" fillId="0" borderId="60" xfId="0" applyFont="1" applyFill="1" applyBorder="1" applyAlignment="1">
      <alignment horizontal="center" vertical="center" wrapText="1"/>
    </xf>
    <xf numFmtId="43" fontId="0" fillId="0" borderId="19" xfId="42" applyFont="1" applyFill="1" applyBorder="1" applyAlignment="1">
      <alignment horizontal="center" vertical="center"/>
    </xf>
    <xf numFmtId="43" fontId="0" fillId="0" borderId="25" xfId="42" applyFont="1" applyFill="1" applyBorder="1" applyAlignment="1">
      <alignment horizontal="center" vertical="center"/>
    </xf>
    <xf numFmtId="43" fontId="0" fillId="0" borderId="0" xfId="42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horizontal="center" vertical="center" wrapText="1"/>
    </xf>
    <xf numFmtId="43" fontId="0" fillId="0" borderId="33" xfId="42" applyFont="1" applyFill="1" applyBorder="1" applyAlignment="1">
      <alignment horizontal="center" vertical="center"/>
    </xf>
    <xf numFmtId="43" fontId="0" fillId="0" borderId="58" xfId="42" applyFont="1" applyFill="1" applyBorder="1" applyAlignment="1">
      <alignment horizontal="center" vertical="center"/>
    </xf>
    <xf numFmtId="43" fontId="13" fillId="0" borderId="21" xfId="42" applyFont="1" applyFill="1" applyBorder="1" applyAlignment="1">
      <alignment vertical="center"/>
    </xf>
    <xf numFmtId="0" fontId="0" fillId="0" borderId="51" xfId="0" applyFont="1" applyFill="1" applyBorder="1" applyAlignment="1">
      <alignment/>
    </xf>
    <xf numFmtId="0" fontId="5" fillId="0" borderId="0" xfId="0" applyFont="1" applyFill="1" applyAlignment="1">
      <alignment/>
    </xf>
    <xf numFmtId="175" fontId="2" fillId="0" borderId="0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vertical="center" wrapText="1"/>
    </xf>
    <xf numFmtId="0" fontId="0" fillId="0" borderId="25" xfId="0" applyFont="1" applyFill="1" applyBorder="1" applyAlignment="1">
      <alignment horizontal="center" wrapText="1"/>
    </xf>
    <xf numFmtId="0" fontId="0" fillId="0" borderId="42" xfId="0" applyFont="1" applyFill="1" applyBorder="1" applyAlignment="1">
      <alignment horizontal="center" vertical="center" wrapText="1"/>
    </xf>
    <xf numFmtId="175" fontId="0" fillId="0" borderId="27" xfId="0" applyNumberFormat="1" applyFont="1" applyFill="1" applyBorder="1" applyAlignment="1">
      <alignment horizontal="center" vertical="center"/>
    </xf>
    <xf numFmtId="43" fontId="0" fillId="0" borderId="38" xfId="42" applyFont="1" applyFill="1" applyBorder="1" applyAlignment="1">
      <alignment horizontal="center" vertical="center"/>
    </xf>
    <xf numFmtId="175" fontId="0" fillId="0" borderId="15" xfId="0" applyNumberFormat="1" applyFont="1" applyFill="1" applyBorder="1" applyAlignment="1">
      <alignment horizontal="center" vertical="center"/>
    </xf>
    <xf numFmtId="175" fontId="2" fillId="0" borderId="19" xfId="0" applyNumberFormat="1" applyFont="1" applyFill="1" applyBorder="1" applyAlignment="1">
      <alignment horizontal="center" vertical="center"/>
    </xf>
    <xf numFmtId="43" fontId="2" fillId="0" borderId="25" xfId="42" applyFont="1" applyFill="1" applyBorder="1" applyAlignment="1">
      <alignment horizontal="center" vertic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przatanie%202020\Powierzchnie%20wewn&#281;trzne%20%20%20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Świdwin"/>
      <sheetName val="Mrzeżyno 17-19r."/>
      <sheetName val="Trzeb.20117-19"/>
    </sheetNames>
    <sheetDataSet>
      <sheetData sheetId="2">
        <row r="193">
          <cell r="B193">
            <v>1071.97</v>
          </cell>
        </row>
        <row r="194">
          <cell r="B194">
            <v>79.05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E60"/>
  <sheetViews>
    <sheetView tabSelected="1" view="pageBreakPreview" zoomScaleSheetLayoutView="100" workbookViewId="0" topLeftCell="A1">
      <selection activeCell="I10" sqref="I10"/>
    </sheetView>
  </sheetViews>
  <sheetFormatPr defaultColWidth="9.140625" defaultRowHeight="12.75"/>
  <cols>
    <col min="1" max="1" width="4.28125" style="0" customWidth="1"/>
    <col min="2" max="2" width="7.140625" style="0" customWidth="1"/>
    <col min="3" max="3" width="15.00390625" style="0" customWidth="1"/>
    <col min="4" max="4" width="14.57421875" style="0" customWidth="1"/>
    <col min="5" max="5" width="15.28125" style="0" customWidth="1"/>
    <col min="6" max="6" width="18.00390625" style="0" customWidth="1"/>
    <col min="7" max="7" width="19.140625" style="0" customWidth="1"/>
    <col min="8" max="8" width="11.140625" style="0" customWidth="1"/>
    <col min="9" max="9" width="19.140625" style="0" customWidth="1"/>
    <col min="11" max="11" width="12.28125" style="0" bestFit="1" customWidth="1"/>
    <col min="12" max="12" width="15.140625" style="0" bestFit="1" customWidth="1"/>
    <col min="14" max="14" width="13.421875" style="0" bestFit="1" customWidth="1"/>
    <col min="15" max="15" width="16.28125" style="0" customWidth="1"/>
    <col min="16" max="16" width="19.8515625" style="0" customWidth="1"/>
    <col min="17" max="17" width="14.7109375" style="0" customWidth="1"/>
  </cols>
  <sheetData>
    <row r="1" spans="9:10" ht="12.75">
      <c r="I1" s="171" t="s">
        <v>53</v>
      </c>
      <c r="J1" s="171"/>
    </row>
    <row r="2" spans="2:9" ht="15.75">
      <c r="B2" s="8"/>
      <c r="C2" s="9"/>
      <c r="D2" s="7"/>
      <c r="E2" s="6"/>
      <c r="F2" s="6"/>
      <c r="G2" s="6"/>
      <c r="H2" s="6"/>
      <c r="I2" s="6"/>
    </row>
    <row r="3" spans="2:31" ht="15.75">
      <c r="B3" s="184" t="s">
        <v>29</v>
      </c>
      <c r="C3" s="184"/>
      <c r="D3" s="184"/>
      <c r="E3" s="184"/>
      <c r="F3" s="184"/>
      <c r="G3" s="184"/>
      <c r="H3" s="184"/>
      <c r="I3" s="184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</row>
    <row r="4" spans="2:31" ht="15.75">
      <c r="B4" s="185" t="s">
        <v>30</v>
      </c>
      <c r="C4" s="185"/>
      <c r="D4" s="185"/>
      <c r="E4" s="185"/>
      <c r="F4" s="185"/>
      <c r="G4" s="185"/>
      <c r="H4" s="185"/>
      <c r="I4" s="185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</row>
    <row r="5" spans="2:31" ht="15.75">
      <c r="B5" s="186" t="s">
        <v>67</v>
      </c>
      <c r="C5" s="186"/>
      <c r="D5" s="186"/>
      <c r="E5" s="186"/>
      <c r="F5" s="186"/>
      <c r="G5" s="186"/>
      <c r="H5" s="186"/>
      <c r="I5" s="186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</row>
    <row r="6" spans="2:9" ht="15.75">
      <c r="B6" s="187"/>
      <c r="C6" s="187"/>
      <c r="D6" s="187"/>
      <c r="E6" s="187"/>
      <c r="F6" s="187"/>
      <c r="G6" s="187"/>
      <c r="H6" s="187"/>
      <c r="I6" s="187"/>
    </row>
    <row r="8" spans="2:9" ht="12.75">
      <c r="B8" s="12"/>
      <c r="C8" s="2" t="s">
        <v>26</v>
      </c>
      <c r="D8" s="12"/>
      <c r="E8" s="70"/>
      <c r="F8" s="70"/>
      <c r="G8" s="70"/>
      <c r="H8" s="70"/>
      <c r="I8" s="70"/>
    </row>
    <row r="9" spans="2:11" ht="15.75" customHeight="1" thickBot="1">
      <c r="B9" s="15"/>
      <c r="C9" s="15"/>
      <c r="D9" s="79"/>
      <c r="E9" s="97"/>
      <c r="F9" s="79"/>
      <c r="G9" s="82"/>
      <c r="H9" s="15"/>
      <c r="I9" s="79"/>
      <c r="K9" s="27"/>
    </row>
    <row r="10" spans="2:11" ht="101.25" customHeight="1" thickBot="1">
      <c r="B10" s="201" t="s">
        <v>0</v>
      </c>
      <c r="C10" s="202" t="s">
        <v>18</v>
      </c>
      <c r="D10" s="202" t="s">
        <v>44</v>
      </c>
      <c r="E10" s="202" t="s">
        <v>42</v>
      </c>
      <c r="F10" s="202" t="s">
        <v>43</v>
      </c>
      <c r="G10" s="203" t="s">
        <v>51</v>
      </c>
      <c r="H10" s="202" t="s">
        <v>54</v>
      </c>
      <c r="I10" s="204" t="s">
        <v>28</v>
      </c>
      <c r="K10" s="27"/>
    </row>
    <row r="11" spans="2:11" ht="15.75" customHeight="1" thickBot="1">
      <c r="B11" s="205">
        <v>1</v>
      </c>
      <c r="C11" s="206">
        <v>2</v>
      </c>
      <c r="D11" s="207">
        <v>3</v>
      </c>
      <c r="E11" s="207">
        <v>4</v>
      </c>
      <c r="F11" s="207">
        <v>5</v>
      </c>
      <c r="G11" s="207">
        <v>6</v>
      </c>
      <c r="H11" s="207">
        <v>7</v>
      </c>
      <c r="I11" s="208">
        <v>8</v>
      </c>
      <c r="K11" s="27"/>
    </row>
    <row r="12" spans="2:11" ht="15.75" customHeight="1">
      <c r="B12" s="139">
        <v>1</v>
      </c>
      <c r="C12" s="209" t="s">
        <v>12</v>
      </c>
      <c r="D12" s="210">
        <v>22122.72</v>
      </c>
      <c r="E12" s="210"/>
      <c r="F12" s="210"/>
      <c r="G12" s="211"/>
      <c r="H12" s="212"/>
      <c r="I12" s="213"/>
      <c r="K12" s="27"/>
    </row>
    <row r="13" spans="2:11" ht="15.75" customHeight="1">
      <c r="B13" s="23">
        <v>2</v>
      </c>
      <c r="C13" s="214" t="s">
        <v>13</v>
      </c>
      <c r="D13" s="215">
        <v>290.89</v>
      </c>
      <c r="E13" s="215"/>
      <c r="F13" s="215"/>
      <c r="G13" s="216"/>
      <c r="H13" s="217"/>
      <c r="I13" s="218"/>
      <c r="K13" s="27"/>
    </row>
    <row r="14" spans="2:11" ht="15.75" customHeight="1">
      <c r="B14" s="23">
        <v>3</v>
      </c>
      <c r="C14" s="214" t="s">
        <v>14</v>
      </c>
      <c r="D14" s="215">
        <v>2022.7</v>
      </c>
      <c r="E14" s="215"/>
      <c r="F14" s="215"/>
      <c r="G14" s="216"/>
      <c r="H14" s="217"/>
      <c r="I14" s="218"/>
      <c r="K14" s="27"/>
    </row>
    <row r="15" spans="2:11" ht="15.75" customHeight="1" thickBot="1">
      <c r="B15" s="118">
        <v>4</v>
      </c>
      <c r="C15" s="219" t="s">
        <v>15</v>
      </c>
      <c r="D15" s="220">
        <v>1722.59</v>
      </c>
      <c r="E15" s="220"/>
      <c r="F15" s="220"/>
      <c r="G15" s="221"/>
      <c r="H15" s="222"/>
      <c r="I15" s="223"/>
      <c r="K15" s="116"/>
    </row>
    <row r="16" spans="2:11" ht="15.75" customHeight="1" thickBot="1">
      <c r="B16" s="224" t="s">
        <v>17</v>
      </c>
      <c r="C16" s="225"/>
      <c r="D16" s="226">
        <f>SUM(D12:D15)</f>
        <v>26158.9</v>
      </c>
      <c r="E16" s="226"/>
      <c r="F16" s="227"/>
      <c r="G16" s="169"/>
      <c r="H16" s="228"/>
      <c r="I16" s="229"/>
      <c r="K16" s="27"/>
    </row>
    <row r="17" spans="2:11" ht="15.75" customHeight="1">
      <c r="B17" s="230"/>
      <c r="C17" s="230"/>
      <c r="D17" s="81"/>
      <c r="E17" s="231"/>
      <c r="F17" s="81"/>
      <c r="G17" s="82"/>
      <c r="H17" s="230"/>
      <c r="I17" s="81"/>
      <c r="K17" s="27"/>
    </row>
    <row r="18" spans="2:9" ht="12.75">
      <c r="B18" s="232"/>
      <c r="C18" s="232"/>
      <c r="D18" s="232"/>
      <c r="E18" s="232"/>
      <c r="F18" s="232"/>
      <c r="G18" s="232"/>
      <c r="H18" s="232"/>
      <c r="I18" s="232"/>
    </row>
    <row r="19" spans="2:9" ht="12.75">
      <c r="B19" s="232"/>
      <c r="C19" s="232"/>
      <c r="D19" s="232"/>
      <c r="E19" s="232"/>
      <c r="F19" s="232"/>
      <c r="G19" s="232"/>
      <c r="H19" s="232"/>
      <c r="I19" s="232"/>
    </row>
    <row r="20" spans="2:9" ht="13.5" thickBot="1">
      <c r="B20" s="232"/>
      <c r="C20" s="83" t="s">
        <v>27</v>
      </c>
      <c r="D20" s="232"/>
      <c r="E20" s="232"/>
      <c r="F20" s="51"/>
      <c r="G20" s="232"/>
      <c r="H20" s="232"/>
      <c r="I20" s="232"/>
    </row>
    <row r="21" spans="2:9" ht="89.25" customHeight="1" thickBot="1">
      <c r="B21" s="59" t="s">
        <v>1</v>
      </c>
      <c r="C21" s="233" t="s">
        <v>18</v>
      </c>
      <c r="D21" s="207" t="s">
        <v>24</v>
      </c>
      <c r="E21" s="207" t="s">
        <v>45</v>
      </c>
      <c r="F21" s="207" t="s">
        <v>37</v>
      </c>
      <c r="G21" s="234" t="s">
        <v>47</v>
      </c>
      <c r="H21" s="207" t="s">
        <v>54</v>
      </c>
      <c r="I21" s="208" t="s">
        <v>46</v>
      </c>
    </row>
    <row r="22" spans="2:9" ht="13.5" thickBot="1">
      <c r="B22" s="235">
        <v>1</v>
      </c>
      <c r="C22" s="236">
        <v>2</v>
      </c>
      <c r="D22" s="237">
        <v>3</v>
      </c>
      <c r="E22" s="237">
        <v>4</v>
      </c>
      <c r="F22" s="237">
        <v>5</v>
      </c>
      <c r="G22" s="237">
        <v>6</v>
      </c>
      <c r="H22" s="237">
        <v>7</v>
      </c>
      <c r="I22" s="238">
        <v>8</v>
      </c>
    </row>
    <row r="23" spans="2:11" ht="19.5" customHeight="1" thickBot="1">
      <c r="B23" s="59">
        <v>1</v>
      </c>
      <c r="C23" s="60" t="s">
        <v>16</v>
      </c>
      <c r="D23" s="61">
        <v>108.32</v>
      </c>
      <c r="E23" s="62"/>
      <c r="F23" s="63"/>
      <c r="G23" s="64"/>
      <c r="H23" s="239"/>
      <c r="I23" s="240"/>
      <c r="K23" s="117"/>
    </row>
    <row r="24" spans="2:9" ht="19.5" customHeight="1" thickBot="1">
      <c r="B24" s="38"/>
      <c r="C24" s="35"/>
      <c r="D24" s="39"/>
      <c r="E24" s="40"/>
      <c r="F24" s="41"/>
      <c r="G24" s="42"/>
      <c r="H24" s="241"/>
      <c r="I24" s="241"/>
    </row>
    <row r="25" spans="2:9" ht="82.5" customHeight="1" thickBot="1">
      <c r="B25" s="205" t="s">
        <v>1</v>
      </c>
      <c r="C25" s="207" t="s">
        <v>23</v>
      </c>
      <c r="D25" s="207" t="s">
        <v>24</v>
      </c>
      <c r="E25" s="207" t="s">
        <v>38</v>
      </c>
      <c r="F25" s="207" t="s">
        <v>39</v>
      </c>
      <c r="G25" s="234" t="s">
        <v>48</v>
      </c>
      <c r="H25" s="207" t="s">
        <v>54</v>
      </c>
      <c r="I25" s="208" t="s">
        <v>46</v>
      </c>
    </row>
    <row r="26" spans="2:9" ht="18" customHeight="1" thickBot="1">
      <c r="B26" s="242">
        <v>1</v>
      </c>
      <c r="C26" s="243">
        <v>2</v>
      </c>
      <c r="D26" s="244">
        <v>3</v>
      </c>
      <c r="E26" s="244">
        <v>4</v>
      </c>
      <c r="F26" s="244">
        <v>5</v>
      </c>
      <c r="G26" s="244">
        <v>6</v>
      </c>
      <c r="H26" s="244">
        <v>7</v>
      </c>
      <c r="I26" s="245">
        <v>8</v>
      </c>
    </row>
    <row r="27" spans="2:9" ht="19.5" customHeight="1">
      <c r="B27" s="48" t="s">
        <v>21</v>
      </c>
      <c r="C27" s="164"/>
      <c r="D27" s="165"/>
      <c r="E27" s="165"/>
      <c r="F27" s="165"/>
      <c r="G27" s="165"/>
      <c r="H27" s="165"/>
      <c r="I27" s="166"/>
    </row>
    <row r="28" spans="2:9" ht="63" customHeight="1" thickBot="1">
      <c r="B28" s="44">
        <v>1</v>
      </c>
      <c r="C28" s="49" t="s">
        <v>22</v>
      </c>
      <c r="D28" s="45">
        <v>84.52</v>
      </c>
      <c r="E28" s="45"/>
      <c r="F28" s="46"/>
      <c r="G28" s="47"/>
      <c r="H28" s="120"/>
      <c r="I28" s="246"/>
    </row>
    <row r="29" spans="2:9" ht="6.75" customHeight="1" thickBot="1">
      <c r="B29" s="38"/>
      <c r="C29" s="35"/>
      <c r="D29" s="39"/>
      <c r="E29" s="40"/>
      <c r="F29" s="41"/>
      <c r="G29" s="42"/>
      <c r="H29" s="247"/>
      <c r="I29" s="247"/>
    </row>
    <row r="30" spans="2:11" ht="27" customHeight="1" thickBot="1">
      <c r="B30" s="175" t="s">
        <v>20</v>
      </c>
      <c r="C30" s="176"/>
      <c r="D30" s="176"/>
      <c r="E30" s="176"/>
      <c r="F30" s="177"/>
      <c r="G30" s="248"/>
      <c r="H30" s="75"/>
      <c r="I30" s="75"/>
      <c r="K30" s="14"/>
    </row>
    <row r="31" spans="2:9" ht="12.75">
      <c r="B31" s="36"/>
      <c r="C31" s="36"/>
      <c r="D31" s="36"/>
      <c r="E31" s="36"/>
      <c r="F31" s="249"/>
      <c r="G31" s="249"/>
      <c r="H31" s="37"/>
      <c r="I31" s="232"/>
    </row>
    <row r="32" spans="2:9" ht="25.5" customHeight="1">
      <c r="B32" s="250"/>
      <c r="C32" s="83" t="s">
        <v>40</v>
      </c>
      <c r="D32" s="232"/>
      <c r="E32" s="232"/>
      <c r="F32" s="232"/>
      <c r="G32" s="232"/>
      <c r="H32" s="251"/>
      <c r="I32" s="81"/>
    </row>
    <row r="33" spans="2:9" ht="6.75" customHeight="1" thickBot="1">
      <c r="B33" s="230"/>
      <c r="C33" s="230"/>
      <c r="D33" s="81"/>
      <c r="E33" s="230"/>
      <c r="F33" s="81"/>
      <c r="G33" s="82"/>
      <c r="H33" s="251"/>
      <c r="I33" s="81"/>
    </row>
    <row r="34" spans="2:9" ht="93" thickBot="1">
      <c r="B34" s="205" t="s">
        <v>1</v>
      </c>
      <c r="C34" s="252" t="s">
        <v>2</v>
      </c>
      <c r="D34" s="207" t="s">
        <v>49</v>
      </c>
      <c r="E34" s="207" t="s">
        <v>33</v>
      </c>
      <c r="F34" s="207" t="s">
        <v>50</v>
      </c>
      <c r="G34" s="234" t="s">
        <v>66</v>
      </c>
      <c r="H34" s="207" t="s">
        <v>54</v>
      </c>
      <c r="I34" s="253" t="s">
        <v>65</v>
      </c>
    </row>
    <row r="35" spans="2:9" ht="13.5" thickBot="1">
      <c r="B35" s="242">
        <v>1</v>
      </c>
      <c r="C35" s="243">
        <v>2</v>
      </c>
      <c r="D35" s="244">
        <v>3</v>
      </c>
      <c r="E35" s="244">
        <v>4</v>
      </c>
      <c r="F35" s="244">
        <v>5</v>
      </c>
      <c r="G35" s="244">
        <v>6</v>
      </c>
      <c r="H35" s="254">
        <v>7</v>
      </c>
      <c r="I35" s="245">
        <v>8</v>
      </c>
    </row>
    <row r="36" spans="2:9" ht="18" customHeight="1">
      <c r="B36" s="139">
        <v>1</v>
      </c>
      <c r="C36" s="140" t="s">
        <v>4</v>
      </c>
      <c r="D36" s="141">
        <v>1110.42</v>
      </c>
      <c r="E36" s="57"/>
      <c r="F36" s="141"/>
      <c r="G36" s="142"/>
      <c r="H36" s="255"/>
      <c r="I36" s="256"/>
    </row>
    <row r="37" spans="2:9" ht="18" customHeight="1" thickBot="1">
      <c r="B37" s="118">
        <v>2</v>
      </c>
      <c r="C37" s="119" t="s">
        <v>3</v>
      </c>
      <c r="D37" s="120">
        <v>1380.88</v>
      </c>
      <c r="E37" s="57"/>
      <c r="F37" s="120"/>
      <c r="G37" s="121"/>
      <c r="H37" s="257"/>
      <c r="I37" s="246"/>
    </row>
    <row r="38" spans="2:11" ht="15.75" thickBot="1">
      <c r="B38" s="172" t="s">
        <v>7</v>
      </c>
      <c r="C38" s="173"/>
      <c r="D38" s="173"/>
      <c r="E38" s="173"/>
      <c r="F38" s="174"/>
      <c r="G38" s="86"/>
      <c r="H38" s="258"/>
      <c r="I38" s="259"/>
      <c r="K38" s="14"/>
    </row>
    <row r="39" spans="2:11" ht="12.75">
      <c r="B39" s="12"/>
      <c r="C39" s="2"/>
      <c r="D39" s="12"/>
      <c r="E39" s="12"/>
      <c r="F39" s="12"/>
      <c r="G39" s="12"/>
      <c r="H39" s="12"/>
      <c r="I39" s="12"/>
      <c r="K39" s="14"/>
    </row>
    <row r="40" spans="2:31" ht="16.5" thickBot="1">
      <c r="B40" s="36"/>
      <c r="C40" s="51"/>
      <c r="D40" s="51"/>
      <c r="E40" s="36"/>
      <c r="F40" s="36"/>
      <c r="G40" s="51"/>
      <c r="H40" s="20"/>
      <c r="I40" s="20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</row>
    <row r="41" spans="2:31" ht="21.75" customHeight="1" thickBot="1">
      <c r="B41" s="178" t="s">
        <v>8</v>
      </c>
      <c r="C41" s="179"/>
      <c r="D41" s="179"/>
      <c r="E41" s="179"/>
      <c r="F41" s="180"/>
      <c r="G41" s="181"/>
      <c r="H41" s="20"/>
      <c r="I41" s="69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</row>
    <row r="42" spans="2:31" ht="21.75" customHeight="1" thickBot="1">
      <c r="B42" s="175" t="s">
        <v>9</v>
      </c>
      <c r="C42" s="176"/>
      <c r="D42" s="176"/>
      <c r="E42" s="177"/>
      <c r="F42" s="182"/>
      <c r="G42" s="183"/>
      <c r="H42" s="20"/>
      <c r="I42" s="69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</row>
    <row r="43" spans="2:31" ht="15.75">
      <c r="B43" s="36"/>
      <c r="C43" s="51"/>
      <c r="D43" s="51"/>
      <c r="E43" s="36"/>
      <c r="F43" s="36"/>
      <c r="G43" s="51"/>
      <c r="H43" s="20"/>
      <c r="I43" s="20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</row>
    <row r="44" spans="2:31" ht="43.5" customHeight="1">
      <c r="B44" s="83" t="s">
        <v>31</v>
      </c>
      <c r="C44" s="83"/>
      <c r="D44" s="14"/>
      <c r="E44" s="14"/>
      <c r="F44" s="14"/>
      <c r="G44" s="14"/>
      <c r="H44" s="14"/>
      <c r="J44" s="11"/>
      <c r="K44" s="11"/>
      <c r="L44" s="11"/>
      <c r="M44" s="10"/>
      <c r="N44" s="10"/>
      <c r="O44" s="13"/>
      <c r="P44" s="13"/>
      <c r="Q44" s="3"/>
      <c r="R44" s="56"/>
      <c r="S44" s="28"/>
      <c r="T44" s="28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</row>
    <row r="45" spans="2:31" ht="27" customHeight="1">
      <c r="B45" s="189" t="s">
        <v>32</v>
      </c>
      <c r="C45" s="189"/>
      <c r="D45" s="189"/>
      <c r="E45" s="189"/>
      <c r="F45" s="189"/>
      <c r="G45" s="189"/>
      <c r="H45" s="189"/>
      <c r="I45" s="189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</row>
    <row r="46" spans="2:31" ht="15.75">
      <c r="B46" s="190"/>
      <c r="C46" s="190"/>
      <c r="D46" s="190"/>
      <c r="E46" s="190"/>
      <c r="F46" s="190"/>
      <c r="G46" s="190"/>
      <c r="H46" s="190"/>
      <c r="I46" s="190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</row>
    <row r="47" spans="2:9" ht="12.75">
      <c r="B47" s="170" t="s">
        <v>52</v>
      </c>
      <c r="C47" s="170"/>
      <c r="D47" s="170"/>
      <c r="E47" s="170"/>
      <c r="F47" s="170"/>
      <c r="G47" s="170"/>
      <c r="H47" s="170"/>
      <c r="I47" s="170"/>
    </row>
    <row r="48" spans="2:9" ht="12.75">
      <c r="B48" s="12"/>
      <c r="C48" s="12"/>
      <c r="D48" s="12"/>
      <c r="E48" s="12"/>
      <c r="F48" s="12"/>
      <c r="G48" s="32"/>
      <c r="H48" s="32"/>
      <c r="I48" s="12"/>
    </row>
    <row r="49" spans="7:8" ht="12.75">
      <c r="G49" s="32"/>
      <c r="H49" s="32"/>
    </row>
    <row r="50" spans="2:8" ht="24.75" customHeight="1">
      <c r="B50" s="33"/>
      <c r="G50" s="188"/>
      <c r="H50" s="188"/>
    </row>
    <row r="51" spans="2:8" ht="24.75" customHeight="1">
      <c r="B51" s="33"/>
      <c r="G51" s="188"/>
      <c r="H51" s="188"/>
    </row>
    <row r="52" spans="2:8" ht="24.75" customHeight="1">
      <c r="B52" s="33"/>
      <c r="G52" s="188"/>
      <c r="H52" s="188"/>
    </row>
    <row r="53" spans="2:8" ht="24.75" customHeight="1">
      <c r="B53" s="33"/>
      <c r="G53" s="188"/>
      <c r="H53" s="188"/>
    </row>
    <row r="54" spans="2:8" ht="24.75" customHeight="1">
      <c r="B54" s="33"/>
      <c r="G54" s="188"/>
      <c r="H54" s="188"/>
    </row>
    <row r="55" spans="7:8" ht="24.75" customHeight="1">
      <c r="G55" s="188"/>
      <c r="H55" s="188"/>
    </row>
    <row r="59" ht="12.75">
      <c r="E59" s="43"/>
    </row>
    <row r="60" spans="2:5" ht="12.75">
      <c r="B60" s="2"/>
      <c r="C60" s="2"/>
      <c r="D60" s="2"/>
      <c r="E60" s="43"/>
    </row>
  </sheetData>
  <sheetProtection/>
  <mergeCells count="21">
    <mergeCell ref="G53:H53"/>
    <mergeCell ref="B5:I5"/>
    <mergeCell ref="B6:I6"/>
    <mergeCell ref="G54:H54"/>
    <mergeCell ref="G55:H55"/>
    <mergeCell ref="B16:C16"/>
    <mergeCell ref="B45:I45"/>
    <mergeCell ref="B46:I46"/>
    <mergeCell ref="G50:H50"/>
    <mergeCell ref="G51:H51"/>
    <mergeCell ref="G52:H52"/>
    <mergeCell ref="B47:I47"/>
    <mergeCell ref="I1:J1"/>
    <mergeCell ref="B38:F38"/>
    <mergeCell ref="B30:F30"/>
    <mergeCell ref="B41:E41"/>
    <mergeCell ref="F41:G41"/>
    <mergeCell ref="B42:E42"/>
    <mergeCell ref="F42:G42"/>
    <mergeCell ref="B3:I3"/>
    <mergeCell ref="B4:I4"/>
  </mergeCells>
  <printOptions horizontalCentered="1"/>
  <pageMargins left="0.7086614173228347" right="0.7086614173228347" top="0.35433070866141736" bottom="0.15748031496062992" header="0.31496062992125984" footer="0.31496062992125984"/>
  <pageSetup blackAndWhite="1"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D127"/>
  <sheetViews>
    <sheetView view="pageBreakPreview" zoomScaleSheetLayoutView="100" zoomScalePageLayoutView="0" workbookViewId="0" topLeftCell="A1">
      <selection activeCell="G22" sqref="G22"/>
    </sheetView>
  </sheetViews>
  <sheetFormatPr defaultColWidth="9.140625" defaultRowHeight="12.75"/>
  <cols>
    <col min="1" max="1" width="2.7109375" style="0" customWidth="1"/>
    <col min="2" max="2" width="5.57421875" style="0" customWidth="1"/>
    <col min="3" max="3" width="16.28125" style="0" customWidth="1"/>
    <col min="4" max="5" width="14.57421875" style="0" customWidth="1"/>
    <col min="6" max="6" width="14.421875" style="0" customWidth="1"/>
    <col min="7" max="7" width="18.8515625" style="0" customWidth="1"/>
    <col min="8" max="8" width="12.7109375" style="0" customWidth="1"/>
    <col min="9" max="9" width="18.8515625" style="0" customWidth="1"/>
    <col min="11" max="11" width="15.140625" style="0" bestFit="1" customWidth="1"/>
    <col min="14" max="14" width="16.28125" style="0" customWidth="1"/>
    <col min="15" max="15" width="19.8515625" style="0" customWidth="1"/>
    <col min="16" max="16" width="14.7109375" style="0" customWidth="1"/>
    <col min="17" max="17" width="12.8515625" style="0" customWidth="1"/>
  </cols>
  <sheetData>
    <row r="1" spans="9:10" ht="12.75">
      <c r="I1" s="171" t="s">
        <v>53</v>
      </c>
      <c r="J1" s="171"/>
    </row>
    <row r="3" spans="2:9" ht="9" customHeight="1">
      <c r="B3" s="8"/>
      <c r="C3" s="9"/>
      <c r="D3" s="7"/>
      <c r="E3" s="6"/>
      <c r="F3" s="6"/>
      <c r="G3" s="6"/>
      <c r="H3" s="6"/>
      <c r="I3" s="6"/>
    </row>
    <row r="4" spans="2:30" ht="15.75">
      <c r="B4" s="184" t="s">
        <v>29</v>
      </c>
      <c r="C4" s="184"/>
      <c r="D4" s="184"/>
      <c r="E4" s="184"/>
      <c r="F4" s="184"/>
      <c r="G4" s="184"/>
      <c r="H4" s="184"/>
      <c r="I4" s="184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</row>
    <row r="5" spans="2:30" ht="15.75">
      <c r="B5" s="185" t="s">
        <v>30</v>
      </c>
      <c r="C5" s="185"/>
      <c r="D5" s="185"/>
      <c r="E5" s="185"/>
      <c r="F5" s="185"/>
      <c r="G5" s="185"/>
      <c r="H5" s="185"/>
      <c r="I5" s="185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</row>
    <row r="6" spans="2:30" ht="15.75">
      <c r="B6" s="186" t="s">
        <v>68</v>
      </c>
      <c r="C6" s="186"/>
      <c r="D6" s="186"/>
      <c r="E6" s="186"/>
      <c r="F6" s="186"/>
      <c r="G6" s="186"/>
      <c r="H6" s="186"/>
      <c r="I6" s="186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</row>
    <row r="7" spans="2:9" ht="15.75">
      <c r="B7" s="187"/>
      <c r="C7" s="187"/>
      <c r="D7" s="187"/>
      <c r="E7" s="187"/>
      <c r="F7" s="187"/>
      <c r="G7" s="187"/>
      <c r="H7" s="187"/>
      <c r="I7" s="187"/>
    </row>
    <row r="8" spans="2:9" ht="12.75">
      <c r="B8" s="12"/>
      <c r="C8" s="12"/>
      <c r="D8" s="12"/>
      <c r="E8" s="12"/>
      <c r="F8" s="12"/>
      <c r="G8" s="12"/>
      <c r="H8" s="12"/>
      <c r="I8" s="12"/>
    </row>
    <row r="9" spans="2:15" ht="12.75">
      <c r="B9" s="12"/>
      <c r="C9" s="2" t="s">
        <v>26</v>
      </c>
      <c r="D9" s="12"/>
      <c r="E9" s="70"/>
      <c r="F9" s="70"/>
      <c r="G9" s="70"/>
      <c r="H9" s="70"/>
      <c r="I9" s="70"/>
      <c r="N9" s="10"/>
      <c r="O9" s="10"/>
    </row>
    <row r="10" spans="2:15" ht="15.75" customHeight="1" thickBot="1">
      <c r="B10" s="15"/>
      <c r="C10" s="15"/>
      <c r="D10" s="79"/>
      <c r="E10" s="15"/>
      <c r="F10" s="81"/>
      <c r="G10" s="82"/>
      <c r="H10" s="80"/>
      <c r="I10" s="79"/>
      <c r="N10" s="10"/>
      <c r="O10" s="10"/>
    </row>
    <row r="11" spans="2:15" ht="114" customHeight="1" thickBot="1">
      <c r="B11" s="143" t="s">
        <v>0</v>
      </c>
      <c r="C11" s="129" t="s">
        <v>18</v>
      </c>
      <c r="D11" s="129" t="s">
        <v>44</v>
      </c>
      <c r="E11" s="129" t="s">
        <v>42</v>
      </c>
      <c r="F11" s="129" t="s">
        <v>43</v>
      </c>
      <c r="G11" s="130" t="s">
        <v>58</v>
      </c>
      <c r="H11" s="129" t="s">
        <v>54</v>
      </c>
      <c r="I11" s="132" t="s">
        <v>28</v>
      </c>
      <c r="N11" s="10"/>
      <c r="O11" s="10"/>
    </row>
    <row r="12" spans="2:15" ht="15.75" customHeight="1" thickBot="1">
      <c r="B12" s="167">
        <v>1</v>
      </c>
      <c r="C12" s="135">
        <v>2</v>
      </c>
      <c r="D12" s="136">
        <v>3</v>
      </c>
      <c r="E12" s="136">
        <v>4</v>
      </c>
      <c r="F12" s="136">
        <v>5</v>
      </c>
      <c r="G12" s="136">
        <v>6</v>
      </c>
      <c r="H12" s="168">
        <v>7</v>
      </c>
      <c r="I12" s="137">
        <v>8</v>
      </c>
      <c r="N12" s="10"/>
      <c r="O12" s="10"/>
    </row>
    <row r="13" spans="2:15" ht="15.75" customHeight="1">
      <c r="B13" s="91">
        <v>1</v>
      </c>
      <c r="C13" s="92" t="s">
        <v>12</v>
      </c>
      <c r="D13" s="93">
        <v>12874.64</v>
      </c>
      <c r="E13" s="93"/>
      <c r="F13" s="93"/>
      <c r="G13" s="145"/>
      <c r="H13" s="145"/>
      <c r="I13" s="102"/>
      <c r="N13" s="10"/>
      <c r="O13" s="10"/>
    </row>
    <row r="14" spans="2:15" ht="15.75" customHeight="1">
      <c r="B14" s="21">
        <v>2</v>
      </c>
      <c r="C14" s="18" t="s">
        <v>13</v>
      </c>
      <c r="D14" s="22">
        <v>685</v>
      </c>
      <c r="E14" s="22"/>
      <c r="F14" s="22"/>
      <c r="G14" s="104"/>
      <c r="H14" s="104"/>
      <c r="I14" s="95"/>
      <c r="N14" s="10"/>
      <c r="O14" s="10"/>
    </row>
    <row r="15" spans="2:15" ht="15.75" customHeight="1">
      <c r="B15" s="21">
        <v>3</v>
      </c>
      <c r="C15" s="18" t="s">
        <v>14</v>
      </c>
      <c r="D15" s="22">
        <v>146.39</v>
      </c>
      <c r="E15" s="22"/>
      <c r="F15" s="22"/>
      <c r="G15" s="104"/>
      <c r="H15" s="104"/>
      <c r="I15" s="95"/>
      <c r="N15" s="10"/>
      <c r="O15" s="10"/>
    </row>
    <row r="16" spans="2:15" ht="15.75" customHeight="1" thickBot="1">
      <c r="B16" s="71">
        <v>4</v>
      </c>
      <c r="C16" s="58" t="s">
        <v>15</v>
      </c>
      <c r="D16" s="72">
        <v>2750.12</v>
      </c>
      <c r="E16" s="72"/>
      <c r="F16" s="72"/>
      <c r="G16" s="106"/>
      <c r="H16" s="106"/>
      <c r="I16" s="94"/>
      <c r="K16" s="14"/>
      <c r="N16" s="10"/>
      <c r="O16" s="10"/>
    </row>
    <row r="17" spans="2:15" ht="15.75" customHeight="1" thickBot="1">
      <c r="B17" s="191" t="s">
        <v>17</v>
      </c>
      <c r="C17" s="192"/>
      <c r="D17" s="73">
        <f>SUM(D13:D16)</f>
        <v>16456.149999999998</v>
      </c>
      <c r="E17" s="73"/>
      <c r="F17" s="73"/>
      <c r="G17" s="90"/>
      <c r="H17" s="89"/>
      <c r="I17" s="98"/>
      <c r="J17" s="12"/>
      <c r="K17" s="14"/>
      <c r="N17" s="10"/>
      <c r="O17" s="10"/>
    </row>
    <row r="18" spans="2:15" ht="15.75" customHeight="1">
      <c r="B18" s="15"/>
      <c r="C18" s="15"/>
      <c r="D18" s="79"/>
      <c r="E18" s="15"/>
      <c r="F18" s="81"/>
      <c r="G18" s="82"/>
      <c r="H18" s="80"/>
      <c r="I18" s="79"/>
      <c r="K18" s="14"/>
      <c r="N18" s="10"/>
      <c r="O18" s="10"/>
    </row>
    <row r="19" spans="2:15" ht="15.75" customHeight="1">
      <c r="B19" s="15"/>
      <c r="C19" s="15"/>
      <c r="D19" s="79"/>
      <c r="E19" s="15"/>
      <c r="F19" s="81"/>
      <c r="G19" s="82"/>
      <c r="H19" s="80"/>
      <c r="I19" s="79"/>
      <c r="K19" s="14"/>
      <c r="N19" s="10"/>
      <c r="O19" s="10"/>
    </row>
    <row r="20" spans="2:15" ht="15.75" customHeight="1">
      <c r="B20" s="5"/>
      <c r="C20" s="2" t="s">
        <v>35</v>
      </c>
      <c r="D20" s="12"/>
      <c r="E20" s="12"/>
      <c r="F20" s="12"/>
      <c r="G20" s="12"/>
      <c r="H20" s="80"/>
      <c r="I20" s="79"/>
      <c r="K20" s="14"/>
      <c r="N20" s="10"/>
      <c r="O20" s="10"/>
    </row>
    <row r="21" spans="2:15" ht="15.75" customHeight="1" thickBot="1">
      <c r="B21" s="15"/>
      <c r="C21" s="15"/>
      <c r="D21" s="79"/>
      <c r="E21" s="15"/>
      <c r="F21" s="81"/>
      <c r="G21" s="82"/>
      <c r="H21" s="80"/>
      <c r="I21" s="79"/>
      <c r="K21" s="14"/>
      <c r="N21" s="10"/>
      <c r="O21" s="10"/>
    </row>
    <row r="22" spans="2:16" ht="98.25" customHeight="1" thickBot="1">
      <c r="B22" s="133" t="s">
        <v>1</v>
      </c>
      <c r="C22" s="129" t="s">
        <v>2</v>
      </c>
      <c r="D22" s="129" t="s">
        <v>61</v>
      </c>
      <c r="E22" s="129" t="s">
        <v>33</v>
      </c>
      <c r="F22" s="129" t="s">
        <v>36</v>
      </c>
      <c r="G22" s="130" t="s">
        <v>64</v>
      </c>
      <c r="H22" s="129" t="s">
        <v>54</v>
      </c>
      <c r="I22" s="132" t="s">
        <v>60</v>
      </c>
      <c r="K22" s="38"/>
      <c r="L22" s="109"/>
      <c r="M22" s="100"/>
      <c r="N22" s="56"/>
      <c r="O22" s="100"/>
      <c r="P22" s="56"/>
    </row>
    <row r="23" spans="2:16" ht="15.75" customHeight="1" thickBot="1">
      <c r="B23" s="143">
        <v>1</v>
      </c>
      <c r="C23" s="131">
        <v>2</v>
      </c>
      <c r="D23" s="129">
        <v>3</v>
      </c>
      <c r="E23" s="129">
        <v>4</v>
      </c>
      <c r="F23" s="129">
        <v>5</v>
      </c>
      <c r="G23" s="129">
        <v>6</v>
      </c>
      <c r="H23" s="144">
        <v>7</v>
      </c>
      <c r="I23" s="132">
        <v>8</v>
      </c>
      <c r="K23" s="38"/>
      <c r="L23" s="38"/>
      <c r="M23" s="100"/>
      <c r="N23" s="100"/>
      <c r="O23" s="100"/>
      <c r="P23" s="100"/>
    </row>
    <row r="24" spans="2:18" ht="15.75" customHeight="1">
      <c r="B24" s="139">
        <v>1</v>
      </c>
      <c r="C24" s="140" t="s">
        <v>4</v>
      </c>
      <c r="D24" s="57">
        <v>243.7</v>
      </c>
      <c r="E24" s="57"/>
      <c r="F24" s="146"/>
      <c r="G24" s="147"/>
      <c r="H24" s="148"/>
      <c r="I24" s="149"/>
      <c r="K24" s="101"/>
      <c r="L24" s="101"/>
      <c r="M24" s="101"/>
      <c r="N24" s="3"/>
      <c r="O24" s="3"/>
      <c r="P24" s="101"/>
      <c r="Q24" s="101"/>
      <c r="R24" s="101"/>
    </row>
    <row r="25" spans="2:18" ht="15.75" customHeight="1">
      <c r="B25" s="23">
        <v>2</v>
      </c>
      <c r="C25" s="24" t="s">
        <v>3</v>
      </c>
      <c r="D25" s="52">
        <v>96.9</v>
      </c>
      <c r="E25" s="52"/>
      <c r="F25" s="84"/>
      <c r="G25" s="99"/>
      <c r="H25" s="85"/>
      <c r="I25" s="122"/>
      <c r="K25" s="38"/>
      <c r="L25" s="100"/>
      <c r="M25" s="100"/>
      <c r="N25" s="100"/>
      <c r="O25" s="100"/>
      <c r="P25" s="110"/>
      <c r="Q25" s="100"/>
      <c r="R25" s="56"/>
    </row>
    <row r="26" spans="2:18" ht="15.75" customHeight="1">
      <c r="B26" s="23">
        <v>3</v>
      </c>
      <c r="C26" s="24" t="s">
        <v>6</v>
      </c>
      <c r="D26" s="25">
        <v>1089.8</v>
      </c>
      <c r="E26" s="52"/>
      <c r="F26" s="84"/>
      <c r="G26" s="99"/>
      <c r="H26" s="85"/>
      <c r="I26" s="122"/>
      <c r="K26" s="38"/>
      <c r="L26" s="38"/>
      <c r="M26" s="100"/>
      <c r="N26" s="100"/>
      <c r="O26" s="100"/>
      <c r="P26" s="100"/>
      <c r="Q26" s="100"/>
      <c r="R26" s="100"/>
    </row>
    <row r="27" spans="2:15" ht="15.75" customHeight="1">
      <c r="B27" s="23">
        <v>4</v>
      </c>
      <c r="C27" s="67" t="s">
        <v>11</v>
      </c>
      <c r="D27" s="25">
        <v>9.9</v>
      </c>
      <c r="E27" s="52"/>
      <c r="F27" s="84"/>
      <c r="G27" s="99"/>
      <c r="H27" s="85"/>
      <c r="I27" s="122"/>
      <c r="K27" s="14"/>
      <c r="N27" s="10"/>
      <c r="O27" s="10"/>
    </row>
    <row r="28" spans="2:15" ht="15.75" customHeight="1" thickBot="1">
      <c r="B28" s="118">
        <v>5</v>
      </c>
      <c r="C28" s="123" t="s">
        <v>5</v>
      </c>
      <c r="D28" s="124">
        <v>161.72</v>
      </c>
      <c r="E28" s="124"/>
      <c r="F28" s="125"/>
      <c r="G28" s="126"/>
      <c r="H28" s="127"/>
      <c r="I28" s="128"/>
      <c r="K28" s="14"/>
      <c r="N28" s="10"/>
      <c r="O28" s="10"/>
    </row>
    <row r="29" spans="2:15" ht="15.75" customHeight="1" thickBot="1">
      <c r="B29" s="172" t="s">
        <v>7</v>
      </c>
      <c r="C29" s="173"/>
      <c r="D29" s="173"/>
      <c r="E29" s="173"/>
      <c r="F29" s="174"/>
      <c r="G29" s="86"/>
      <c r="H29" s="87"/>
      <c r="I29" s="88"/>
      <c r="K29" s="14"/>
      <c r="N29" s="10"/>
      <c r="O29" s="10"/>
    </row>
    <row r="30" spans="2:15" ht="15.75" customHeight="1">
      <c r="B30" s="20"/>
      <c r="C30" s="20"/>
      <c r="D30" s="79"/>
      <c r="E30" s="37"/>
      <c r="F30" s="81"/>
      <c r="G30" s="82"/>
      <c r="H30" s="80"/>
      <c r="I30" s="79"/>
      <c r="K30" s="14"/>
      <c r="N30" s="10"/>
      <c r="O30" s="10"/>
    </row>
    <row r="31" spans="2:15" ht="15" customHeight="1">
      <c r="B31" s="12"/>
      <c r="C31" s="12"/>
      <c r="D31" s="12"/>
      <c r="E31" s="12"/>
      <c r="F31" s="12"/>
      <c r="G31" s="12"/>
      <c r="H31" s="12"/>
      <c r="I31" s="12"/>
      <c r="K31" s="14"/>
      <c r="N31" s="10"/>
      <c r="O31" s="10"/>
    </row>
    <row r="32" spans="2:10" ht="13.5" thickBot="1">
      <c r="B32" s="12"/>
      <c r="C32" s="12"/>
      <c r="D32" s="12"/>
      <c r="E32" s="12"/>
      <c r="F32" s="12"/>
      <c r="G32" s="12"/>
      <c r="H32" s="12"/>
      <c r="I32" s="68"/>
      <c r="J32" s="10"/>
    </row>
    <row r="33" spans="2:11" ht="16.5" customHeight="1" thickBot="1">
      <c r="B33" s="12"/>
      <c r="C33" s="193" t="s">
        <v>10</v>
      </c>
      <c r="D33" s="194"/>
      <c r="E33" s="195"/>
      <c r="F33" s="196"/>
      <c r="G33" s="197"/>
      <c r="H33" s="12"/>
      <c r="I33" s="68"/>
      <c r="J33" s="10"/>
      <c r="K33" s="19"/>
    </row>
    <row r="34" spans="2:11" ht="16.5" customHeight="1" thickBot="1">
      <c r="B34" s="12"/>
      <c r="C34" s="193" t="s">
        <v>9</v>
      </c>
      <c r="D34" s="194"/>
      <c r="E34" s="195"/>
      <c r="F34" s="196"/>
      <c r="G34" s="197"/>
      <c r="H34" s="12"/>
      <c r="I34" s="68"/>
      <c r="J34" s="10"/>
      <c r="K34" s="19"/>
    </row>
    <row r="35" spans="2:11" ht="15">
      <c r="B35" s="12"/>
      <c r="C35" s="12"/>
      <c r="D35" s="12"/>
      <c r="E35" s="12"/>
      <c r="F35" s="12"/>
      <c r="G35" s="12"/>
      <c r="H35" s="12"/>
      <c r="I35" s="68"/>
      <c r="J35" s="10"/>
      <c r="K35" s="30"/>
    </row>
    <row r="36" spans="2:11" ht="15">
      <c r="B36" s="83" t="s">
        <v>31</v>
      </c>
      <c r="C36" s="83"/>
      <c r="D36" s="14"/>
      <c r="E36" s="14"/>
      <c r="F36" s="14"/>
      <c r="G36" s="14"/>
      <c r="H36" s="14"/>
      <c r="K36" s="30"/>
    </row>
    <row r="37" spans="2:11" ht="45" customHeight="1">
      <c r="B37" s="189" t="s">
        <v>32</v>
      </c>
      <c r="C37" s="189"/>
      <c r="D37" s="189"/>
      <c r="E37" s="189"/>
      <c r="F37" s="189"/>
      <c r="G37" s="189"/>
      <c r="H37" s="189"/>
      <c r="I37" s="189"/>
      <c r="K37" s="50"/>
    </row>
    <row r="38" spans="2:11" ht="15" customHeight="1">
      <c r="B38" s="190"/>
      <c r="C38" s="190"/>
      <c r="D38" s="190"/>
      <c r="E38" s="190"/>
      <c r="F38" s="190"/>
      <c r="G38" s="190"/>
      <c r="H38" s="190"/>
      <c r="I38" s="190"/>
      <c r="K38" s="31"/>
    </row>
    <row r="39" spans="2:11" ht="24" customHeight="1">
      <c r="B39" s="12"/>
      <c r="C39" s="170" t="s">
        <v>52</v>
      </c>
      <c r="D39" s="170"/>
      <c r="E39" s="170"/>
      <c r="F39" s="170"/>
      <c r="G39" s="170"/>
      <c r="H39" s="170"/>
      <c r="I39" s="170"/>
      <c r="J39" s="170"/>
      <c r="K39" s="31"/>
    </row>
    <row r="40" spans="2:11" ht="12.75">
      <c r="B40" s="12"/>
      <c r="C40" s="12"/>
      <c r="D40" s="12"/>
      <c r="E40" s="12"/>
      <c r="F40" s="12"/>
      <c r="G40" s="12"/>
      <c r="H40" s="12"/>
      <c r="I40" s="12"/>
      <c r="K40" s="1"/>
    </row>
    <row r="41" spans="2:30" ht="15.75">
      <c r="B41" s="12"/>
      <c r="C41" s="12"/>
      <c r="D41" s="12"/>
      <c r="E41" s="12"/>
      <c r="F41" s="12"/>
      <c r="G41" s="32"/>
      <c r="H41" s="32"/>
      <c r="I41" s="77"/>
      <c r="J41" s="16"/>
      <c r="K41" s="17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</row>
    <row r="42" spans="2:30" ht="15.75">
      <c r="B42" s="12"/>
      <c r="C42" s="12"/>
      <c r="D42" s="12"/>
      <c r="E42" s="12"/>
      <c r="F42" s="12"/>
      <c r="G42" s="32"/>
      <c r="H42" s="32"/>
      <c r="I42" s="76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</row>
    <row r="43" spans="2:30" ht="24.75" customHeight="1">
      <c r="B43" s="78"/>
      <c r="C43" s="12"/>
      <c r="D43" s="12"/>
      <c r="E43" s="12"/>
      <c r="F43" s="12"/>
      <c r="G43" s="188"/>
      <c r="H43" s="188"/>
      <c r="I43" s="76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</row>
    <row r="44" spans="2:30" ht="24.75" customHeight="1">
      <c r="B44" s="78"/>
      <c r="C44" s="12"/>
      <c r="D44" s="12"/>
      <c r="E44" s="12"/>
      <c r="F44" s="12"/>
      <c r="G44" s="188"/>
      <c r="H44" s="188"/>
      <c r="I44" s="20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</row>
    <row r="45" spans="2:30" ht="24.75" customHeight="1">
      <c r="B45" s="78"/>
      <c r="C45" s="12"/>
      <c r="D45" s="12"/>
      <c r="E45" s="12"/>
      <c r="F45" s="12"/>
      <c r="G45" s="188"/>
      <c r="H45" s="188"/>
      <c r="I45" s="76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</row>
    <row r="46" spans="2:9" ht="24.75" customHeight="1">
      <c r="B46" s="78"/>
      <c r="C46" s="12"/>
      <c r="D46" s="12"/>
      <c r="E46" s="12"/>
      <c r="F46" s="12"/>
      <c r="G46" s="188"/>
      <c r="H46" s="188"/>
      <c r="I46" s="12"/>
    </row>
    <row r="47" spans="2:9" ht="24.75" customHeight="1">
      <c r="B47" s="78"/>
      <c r="C47" s="12"/>
      <c r="D47" s="12"/>
      <c r="E47" s="12"/>
      <c r="F47" s="12"/>
      <c r="G47" s="188"/>
      <c r="H47" s="188"/>
      <c r="I47" s="12"/>
    </row>
    <row r="48" spans="2:9" ht="24.75" customHeight="1">
      <c r="B48" s="12"/>
      <c r="C48" s="12"/>
      <c r="D48" s="12"/>
      <c r="E48" s="12"/>
      <c r="F48" s="12"/>
      <c r="G48" s="188"/>
      <c r="H48" s="188"/>
      <c r="I48" s="12"/>
    </row>
    <row r="49" spans="2:9" ht="12.75">
      <c r="B49" s="12"/>
      <c r="C49" s="12"/>
      <c r="D49" s="12"/>
      <c r="E49" s="12"/>
      <c r="F49" s="12"/>
      <c r="G49" s="12"/>
      <c r="H49" s="12"/>
      <c r="I49" s="12"/>
    </row>
    <row r="50" spans="2:9" ht="12.75">
      <c r="B50" s="12"/>
      <c r="C50" s="12"/>
      <c r="D50" s="12"/>
      <c r="E50" s="12"/>
      <c r="F50" s="12"/>
      <c r="G50" s="12"/>
      <c r="H50" s="12"/>
      <c r="I50" s="12"/>
    </row>
    <row r="51" spans="2:9" ht="12.75">
      <c r="B51" s="12"/>
      <c r="C51" s="12"/>
      <c r="D51" s="12"/>
      <c r="E51" s="12"/>
      <c r="F51" s="12"/>
      <c r="G51" s="12"/>
      <c r="H51" s="12"/>
      <c r="I51" s="12"/>
    </row>
    <row r="52" spans="2:9" ht="12.75">
      <c r="B52" s="12"/>
      <c r="C52" s="12"/>
      <c r="D52" s="12"/>
      <c r="E52" s="12"/>
      <c r="F52" s="12"/>
      <c r="G52" s="12"/>
      <c r="H52" s="12"/>
      <c r="I52" s="12"/>
    </row>
    <row r="53" spans="2:9" ht="12.75">
      <c r="B53" s="12"/>
      <c r="C53" s="12"/>
      <c r="D53" s="12"/>
      <c r="E53" s="12"/>
      <c r="F53" s="12"/>
      <c r="G53" s="12"/>
      <c r="H53" s="12"/>
      <c r="I53" s="12"/>
    </row>
    <row r="54" spans="2:9" ht="12.75">
      <c r="B54" s="12"/>
      <c r="C54" s="12"/>
      <c r="D54" s="12"/>
      <c r="E54" s="12"/>
      <c r="F54" s="12"/>
      <c r="G54" s="12"/>
      <c r="H54" s="12"/>
      <c r="I54" s="12"/>
    </row>
    <row r="55" spans="2:9" ht="12.75">
      <c r="B55" s="12"/>
      <c r="C55" s="12"/>
      <c r="D55" s="12"/>
      <c r="E55" s="12"/>
      <c r="F55" s="12"/>
      <c r="G55" s="12"/>
      <c r="H55" s="12"/>
      <c r="I55" s="12"/>
    </row>
    <row r="56" spans="2:9" ht="12.75">
      <c r="B56" s="12"/>
      <c r="C56" s="12"/>
      <c r="D56" s="12"/>
      <c r="E56" s="12"/>
      <c r="F56" s="12"/>
      <c r="G56" s="12"/>
      <c r="H56" s="12"/>
      <c r="I56" s="12"/>
    </row>
    <row r="57" spans="2:9" ht="12.75">
      <c r="B57" s="12"/>
      <c r="C57" s="12"/>
      <c r="D57" s="12"/>
      <c r="E57" s="12"/>
      <c r="F57" s="12"/>
      <c r="G57" s="12"/>
      <c r="H57" s="12"/>
      <c r="I57" s="12"/>
    </row>
    <row r="58" spans="2:9" ht="12.75">
      <c r="B58" s="12"/>
      <c r="C58" s="12"/>
      <c r="D58" s="12"/>
      <c r="E58" s="12"/>
      <c r="F58" s="12"/>
      <c r="G58" s="12"/>
      <c r="H58" s="12"/>
      <c r="I58" s="12"/>
    </row>
    <row r="59" spans="2:9" ht="12.75">
      <c r="B59" s="12"/>
      <c r="C59" s="12"/>
      <c r="D59" s="12"/>
      <c r="E59" s="12"/>
      <c r="F59" s="12"/>
      <c r="G59" s="12"/>
      <c r="H59" s="12"/>
      <c r="I59" s="12"/>
    </row>
    <row r="60" spans="2:9" ht="12.75">
      <c r="B60" s="12"/>
      <c r="C60" s="12"/>
      <c r="D60" s="12"/>
      <c r="E60" s="12"/>
      <c r="F60" s="12"/>
      <c r="G60" s="12"/>
      <c r="H60" s="12"/>
      <c r="I60" s="12"/>
    </row>
    <row r="61" spans="2:9" ht="12.75">
      <c r="B61" s="12"/>
      <c r="C61" s="12"/>
      <c r="D61" s="12"/>
      <c r="E61" s="12"/>
      <c r="F61" s="12"/>
      <c r="G61" s="12"/>
      <c r="H61" s="12"/>
      <c r="I61" s="12"/>
    </row>
    <row r="62" spans="2:9" ht="12.75">
      <c r="B62" s="12"/>
      <c r="C62" s="12"/>
      <c r="D62" s="12"/>
      <c r="E62" s="12"/>
      <c r="F62" s="12"/>
      <c r="G62" s="12"/>
      <c r="H62" s="12"/>
      <c r="I62" s="12"/>
    </row>
    <row r="63" spans="2:9" ht="12.75">
      <c r="B63" s="12"/>
      <c r="C63" s="12"/>
      <c r="D63" s="12"/>
      <c r="E63" s="12"/>
      <c r="F63" s="12"/>
      <c r="G63" s="12"/>
      <c r="H63" s="12"/>
      <c r="I63" s="12"/>
    </row>
    <row r="64" spans="2:9" ht="12.75">
      <c r="B64" s="12"/>
      <c r="C64" s="12"/>
      <c r="D64" s="12"/>
      <c r="E64" s="12"/>
      <c r="F64" s="12"/>
      <c r="G64" s="12"/>
      <c r="H64" s="12"/>
      <c r="I64" s="12"/>
    </row>
    <row r="65" spans="2:9" ht="12.75">
      <c r="B65" s="12"/>
      <c r="C65" s="12"/>
      <c r="D65" s="12"/>
      <c r="E65" s="12"/>
      <c r="F65" s="12"/>
      <c r="G65" s="12"/>
      <c r="H65" s="12"/>
      <c r="I65" s="12"/>
    </row>
    <row r="66" spans="2:9" ht="12.75">
      <c r="B66" s="12"/>
      <c r="C66" s="12"/>
      <c r="D66" s="12"/>
      <c r="E66" s="12"/>
      <c r="F66" s="12"/>
      <c r="G66" s="12"/>
      <c r="H66" s="12"/>
      <c r="I66" s="12"/>
    </row>
    <row r="67" spans="2:9" ht="12.75">
      <c r="B67" s="12"/>
      <c r="C67" s="12"/>
      <c r="D67" s="12"/>
      <c r="E67" s="12"/>
      <c r="F67" s="12"/>
      <c r="G67" s="12"/>
      <c r="H67" s="12"/>
      <c r="I67" s="12"/>
    </row>
    <row r="68" spans="2:9" ht="12.75">
      <c r="B68" s="12"/>
      <c r="C68" s="12"/>
      <c r="D68" s="12"/>
      <c r="E68" s="12"/>
      <c r="F68" s="12"/>
      <c r="G68" s="12"/>
      <c r="H68" s="12"/>
      <c r="I68" s="12"/>
    </row>
    <row r="69" spans="2:9" ht="12.75">
      <c r="B69" s="12"/>
      <c r="C69" s="12"/>
      <c r="D69" s="12"/>
      <c r="E69" s="12"/>
      <c r="F69" s="12"/>
      <c r="G69" s="12"/>
      <c r="H69" s="12"/>
      <c r="I69" s="12"/>
    </row>
    <row r="70" spans="2:9" ht="12.75">
      <c r="B70" s="12"/>
      <c r="C70" s="12"/>
      <c r="D70" s="12"/>
      <c r="E70" s="12"/>
      <c r="F70" s="12"/>
      <c r="G70" s="12"/>
      <c r="H70" s="12"/>
      <c r="I70" s="12"/>
    </row>
    <row r="71" spans="2:9" ht="12.75">
      <c r="B71" s="12"/>
      <c r="C71" s="12"/>
      <c r="D71" s="12"/>
      <c r="E71" s="12"/>
      <c r="F71" s="12"/>
      <c r="G71" s="12"/>
      <c r="H71" s="12"/>
      <c r="I71" s="12"/>
    </row>
    <row r="72" spans="2:9" ht="12.75">
      <c r="B72" s="12"/>
      <c r="C72" s="12"/>
      <c r="D72" s="12"/>
      <c r="E72" s="12"/>
      <c r="F72" s="12"/>
      <c r="G72" s="12"/>
      <c r="H72" s="12"/>
      <c r="I72" s="12"/>
    </row>
    <row r="73" spans="2:9" ht="12.75">
      <c r="B73" s="12"/>
      <c r="C73" s="12"/>
      <c r="D73" s="12"/>
      <c r="E73" s="12"/>
      <c r="F73" s="12"/>
      <c r="G73" s="12"/>
      <c r="H73" s="12"/>
      <c r="I73" s="12"/>
    </row>
    <row r="74" spans="2:9" ht="12.75">
      <c r="B74" s="12"/>
      <c r="C74" s="12"/>
      <c r="D74" s="12"/>
      <c r="E74" s="12"/>
      <c r="F74" s="12"/>
      <c r="G74" s="12"/>
      <c r="H74" s="12"/>
      <c r="I74" s="12"/>
    </row>
    <row r="75" spans="2:9" ht="12.75">
      <c r="B75" s="12"/>
      <c r="C75" s="12"/>
      <c r="D75" s="12"/>
      <c r="E75" s="12"/>
      <c r="F75" s="12"/>
      <c r="G75" s="12"/>
      <c r="H75" s="12"/>
      <c r="I75" s="12"/>
    </row>
    <row r="76" spans="2:9" ht="12.75">
      <c r="B76" s="12"/>
      <c r="C76" s="12"/>
      <c r="D76" s="12"/>
      <c r="E76" s="12"/>
      <c r="F76" s="12"/>
      <c r="G76" s="12"/>
      <c r="H76" s="12"/>
      <c r="I76" s="12"/>
    </row>
    <row r="77" spans="2:9" ht="12.75">
      <c r="B77" s="12"/>
      <c r="C77" s="12"/>
      <c r="D77" s="12"/>
      <c r="E77" s="12"/>
      <c r="F77" s="12"/>
      <c r="G77" s="12"/>
      <c r="H77" s="12"/>
      <c r="I77" s="12"/>
    </row>
    <row r="78" spans="2:9" ht="12.75">
      <c r="B78" s="12"/>
      <c r="C78" s="12"/>
      <c r="D78" s="12"/>
      <c r="E78" s="12"/>
      <c r="F78" s="12"/>
      <c r="G78" s="12"/>
      <c r="H78" s="12"/>
      <c r="I78" s="12"/>
    </row>
    <row r="79" spans="2:9" ht="12.75">
      <c r="B79" s="12"/>
      <c r="C79" s="12"/>
      <c r="D79" s="12"/>
      <c r="E79" s="12"/>
      <c r="F79" s="12"/>
      <c r="G79" s="12"/>
      <c r="H79" s="12"/>
      <c r="I79" s="12"/>
    </row>
    <row r="80" spans="2:9" ht="12.75">
      <c r="B80" s="12"/>
      <c r="C80" s="12"/>
      <c r="D80" s="12"/>
      <c r="E80" s="12"/>
      <c r="F80" s="12"/>
      <c r="G80" s="12"/>
      <c r="H80" s="12"/>
      <c r="I80" s="12"/>
    </row>
    <row r="81" spans="2:9" ht="12.75">
      <c r="B81" s="12"/>
      <c r="C81" s="12"/>
      <c r="D81" s="12"/>
      <c r="E81" s="12"/>
      <c r="F81" s="12"/>
      <c r="G81" s="12"/>
      <c r="H81" s="12"/>
      <c r="I81" s="12"/>
    </row>
    <row r="82" spans="2:9" ht="12.75">
      <c r="B82" s="12"/>
      <c r="C82" s="12"/>
      <c r="D82" s="12"/>
      <c r="E82" s="12"/>
      <c r="F82" s="12"/>
      <c r="G82" s="12"/>
      <c r="H82" s="12"/>
      <c r="I82" s="12"/>
    </row>
    <row r="83" spans="2:9" ht="12.75">
      <c r="B83" s="12"/>
      <c r="C83" s="12"/>
      <c r="D83" s="12"/>
      <c r="E83" s="12"/>
      <c r="F83" s="12"/>
      <c r="G83" s="12"/>
      <c r="H83" s="12"/>
      <c r="I83" s="12"/>
    </row>
    <row r="84" spans="2:9" ht="12.75">
      <c r="B84" s="12"/>
      <c r="C84" s="12"/>
      <c r="D84" s="12"/>
      <c r="E84" s="12"/>
      <c r="F84" s="12"/>
      <c r="G84" s="12"/>
      <c r="H84" s="12"/>
      <c r="I84" s="12"/>
    </row>
    <row r="85" spans="2:9" ht="12.75">
      <c r="B85" s="12"/>
      <c r="C85" s="12"/>
      <c r="D85" s="12"/>
      <c r="E85" s="12"/>
      <c r="F85" s="12"/>
      <c r="G85" s="12"/>
      <c r="H85" s="12"/>
      <c r="I85" s="12"/>
    </row>
    <row r="86" spans="2:9" ht="12.75">
      <c r="B86" s="12"/>
      <c r="C86" s="12"/>
      <c r="D86" s="12"/>
      <c r="E86" s="12"/>
      <c r="F86" s="12"/>
      <c r="G86" s="12"/>
      <c r="H86" s="12"/>
      <c r="I86" s="12"/>
    </row>
    <row r="87" spans="2:9" ht="12.75">
      <c r="B87" s="12"/>
      <c r="C87" s="12"/>
      <c r="D87" s="12"/>
      <c r="E87" s="12"/>
      <c r="F87" s="12"/>
      <c r="G87" s="12"/>
      <c r="H87" s="12"/>
      <c r="I87" s="12"/>
    </row>
    <row r="88" spans="2:9" ht="12.75">
      <c r="B88" s="12"/>
      <c r="C88" s="12"/>
      <c r="D88" s="12"/>
      <c r="E88" s="12"/>
      <c r="F88" s="12"/>
      <c r="G88" s="12"/>
      <c r="H88" s="12"/>
      <c r="I88" s="12"/>
    </row>
    <row r="89" spans="2:9" ht="12.75">
      <c r="B89" s="12"/>
      <c r="C89" s="12"/>
      <c r="D89" s="12"/>
      <c r="E89" s="12"/>
      <c r="F89" s="12"/>
      <c r="G89" s="12"/>
      <c r="H89" s="12"/>
      <c r="I89" s="12"/>
    </row>
    <row r="90" spans="2:9" ht="12.75">
      <c r="B90" s="12"/>
      <c r="C90" s="12"/>
      <c r="D90" s="12"/>
      <c r="E90" s="12"/>
      <c r="F90" s="12"/>
      <c r="G90" s="12"/>
      <c r="H90" s="12"/>
      <c r="I90" s="12"/>
    </row>
    <row r="91" spans="2:9" ht="12.75">
      <c r="B91" s="12"/>
      <c r="C91" s="12"/>
      <c r="D91" s="12"/>
      <c r="E91" s="12"/>
      <c r="F91" s="12"/>
      <c r="G91" s="12"/>
      <c r="H91" s="12"/>
      <c r="I91" s="12"/>
    </row>
    <row r="92" spans="2:9" ht="12.75">
      <c r="B92" s="12"/>
      <c r="C92" s="12"/>
      <c r="D92" s="12"/>
      <c r="E92" s="12"/>
      <c r="F92" s="12"/>
      <c r="G92" s="12"/>
      <c r="H92" s="12"/>
      <c r="I92" s="12"/>
    </row>
    <row r="93" spans="2:9" ht="12.75">
      <c r="B93" s="12"/>
      <c r="C93" s="12"/>
      <c r="D93" s="12"/>
      <c r="E93" s="12"/>
      <c r="F93" s="12"/>
      <c r="G93" s="12"/>
      <c r="H93" s="12"/>
      <c r="I93" s="12"/>
    </row>
    <row r="94" spans="2:9" ht="12.75">
      <c r="B94" s="12"/>
      <c r="C94" s="12"/>
      <c r="D94" s="12"/>
      <c r="E94" s="12"/>
      <c r="F94" s="12"/>
      <c r="G94" s="12"/>
      <c r="H94" s="12"/>
      <c r="I94" s="12"/>
    </row>
    <row r="95" spans="2:9" ht="12.75">
      <c r="B95" s="12"/>
      <c r="C95" s="12"/>
      <c r="D95" s="12"/>
      <c r="E95" s="12"/>
      <c r="F95" s="12"/>
      <c r="G95" s="12"/>
      <c r="H95" s="12"/>
      <c r="I95" s="12"/>
    </row>
    <row r="96" spans="2:9" ht="12.75">
      <c r="B96" s="12"/>
      <c r="C96" s="12"/>
      <c r="D96" s="12"/>
      <c r="E96" s="12"/>
      <c r="F96" s="12"/>
      <c r="G96" s="12"/>
      <c r="H96" s="12"/>
      <c r="I96" s="12"/>
    </row>
    <row r="97" spans="2:9" ht="12.75">
      <c r="B97" s="12"/>
      <c r="C97" s="12"/>
      <c r="D97" s="12"/>
      <c r="E97" s="12"/>
      <c r="F97" s="12"/>
      <c r="G97" s="12"/>
      <c r="H97" s="12"/>
      <c r="I97" s="12"/>
    </row>
    <row r="98" spans="2:9" ht="12.75">
      <c r="B98" s="12"/>
      <c r="C98" s="12"/>
      <c r="D98" s="12"/>
      <c r="E98" s="12"/>
      <c r="F98" s="12"/>
      <c r="G98" s="12"/>
      <c r="H98" s="12"/>
      <c r="I98" s="12"/>
    </row>
    <row r="99" spans="2:9" ht="12.75">
      <c r="B99" s="12"/>
      <c r="C99" s="12"/>
      <c r="D99" s="12"/>
      <c r="E99" s="12"/>
      <c r="F99" s="12"/>
      <c r="G99" s="12"/>
      <c r="H99" s="12"/>
      <c r="I99" s="12"/>
    </row>
    <row r="100" spans="2:9" ht="12.75">
      <c r="B100" s="12"/>
      <c r="C100" s="12"/>
      <c r="D100" s="12"/>
      <c r="E100" s="12"/>
      <c r="F100" s="12"/>
      <c r="G100" s="12"/>
      <c r="H100" s="12"/>
      <c r="I100" s="12"/>
    </row>
    <row r="101" spans="2:9" ht="12.75">
      <c r="B101" s="12"/>
      <c r="C101" s="12"/>
      <c r="D101" s="12"/>
      <c r="E101" s="12"/>
      <c r="F101" s="12"/>
      <c r="G101" s="12"/>
      <c r="H101" s="12"/>
      <c r="I101" s="12"/>
    </row>
    <row r="102" spans="2:9" ht="12.75">
      <c r="B102" s="12"/>
      <c r="C102" s="12"/>
      <c r="D102" s="12"/>
      <c r="E102" s="12"/>
      <c r="F102" s="12"/>
      <c r="G102" s="12"/>
      <c r="H102" s="12"/>
      <c r="I102" s="12"/>
    </row>
    <row r="103" spans="2:9" ht="12.75">
      <c r="B103" s="12"/>
      <c r="C103" s="12"/>
      <c r="D103" s="12"/>
      <c r="E103" s="12"/>
      <c r="F103" s="12"/>
      <c r="G103" s="12"/>
      <c r="H103" s="12"/>
      <c r="I103" s="12"/>
    </row>
    <row r="104" spans="2:9" ht="12.75">
      <c r="B104" s="12"/>
      <c r="C104" s="12"/>
      <c r="D104" s="12"/>
      <c r="E104" s="12"/>
      <c r="F104" s="12"/>
      <c r="G104" s="12"/>
      <c r="H104" s="12"/>
      <c r="I104" s="12"/>
    </row>
    <row r="105" spans="2:9" ht="12.75">
      <c r="B105" s="12"/>
      <c r="C105" s="12"/>
      <c r="D105" s="12"/>
      <c r="E105" s="12"/>
      <c r="F105" s="12"/>
      <c r="G105" s="12"/>
      <c r="H105" s="12"/>
      <c r="I105" s="12"/>
    </row>
    <row r="106" spans="2:9" ht="12.75">
      <c r="B106" s="12"/>
      <c r="C106" s="12"/>
      <c r="D106" s="12"/>
      <c r="E106" s="12"/>
      <c r="F106" s="12"/>
      <c r="G106" s="12"/>
      <c r="H106" s="12"/>
      <c r="I106" s="12"/>
    </row>
    <row r="107" spans="2:9" ht="12.75">
      <c r="B107" s="12"/>
      <c r="C107" s="12"/>
      <c r="D107" s="12"/>
      <c r="E107" s="12"/>
      <c r="F107" s="12"/>
      <c r="G107" s="12"/>
      <c r="H107" s="12"/>
      <c r="I107" s="12"/>
    </row>
    <row r="108" spans="2:9" ht="12.75">
      <c r="B108" s="12"/>
      <c r="C108" s="12"/>
      <c r="D108" s="12"/>
      <c r="E108" s="12"/>
      <c r="F108" s="12"/>
      <c r="G108" s="12"/>
      <c r="H108" s="12"/>
      <c r="I108" s="12"/>
    </row>
    <row r="109" spans="2:9" ht="12.75">
      <c r="B109" s="12"/>
      <c r="C109" s="12"/>
      <c r="D109" s="12"/>
      <c r="E109" s="12"/>
      <c r="F109" s="12"/>
      <c r="G109" s="12"/>
      <c r="H109" s="12"/>
      <c r="I109" s="12"/>
    </row>
    <row r="110" spans="2:9" ht="12.75">
      <c r="B110" s="12"/>
      <c r="C110" s="12"/>
      <c r="D110" s="12"/>
      <c r="E110" s="12"/>
      <c r="F110" s="12"/>
      <c r="G110" s="12"/>
      <c r="H110" s="12"/>
      <c r="I110" s="12"/>
    </row>
    <row r="111" spans="2:9" ht="12.75">
      <c r="B111" s="12"/>
      <c r="C111" s="12"/>
      <c r="D111" s="12"/>
      <c r="E111" s="12"/>
      <c r="F111" s="12"/>
      <c r="G111" s="12"/>
      <c r="H111" s="12"/>
      <c r="I111" s="12"/>
    </row>
    <row r="112" spans="2:9" ht="12.75">
      <c r="B112" s="12"/>
      <c r="C112" s="12"/>
      <c r="D112" s="12"/>
      <c r="E112" s="12"/>
      <c r="F112" s="12"/>
      <c r="G112" s="12"/>
      <c r="H112" s="12"/>
      <c r="I112" s="12"/>
    </row>
    <row r="113" spans="2:9" ht="12.75">
      <c r="B113" s="12"/>
      <c r="C113" s="12"/>
      <c r="D113" s="12"/>
      <c r="E113" s="12"/>
      <c r="F113" s="12"/>
      <c r="G113" s="12"/>
      <c r="H113" s="12"/>
      <c r="I113" s="12"/>
    </row>
    <row r="114" spans="2:9" ht="12.75">
      <c r="B114" s="12"/>
      <c r="C114" s="12"/>
      <c r="D114" s="12"/>
      <c r="E114" s="12"/>
      <c r="F114" s="12"/>
      <c r="G114" s="12"/>
      <c r="H114" s="12"/>
      <c r="I114" s="12"/>
    </row>
    <row r="115" spans="2:9" ht="12.75">
      <c r="B115" s="12"/>
      <c r="C115" s="12"/>
      <c r="D115" s="12"/>
      <c r="E115" s="12"/>
      <c r="F115" s="12"/>
      <c r="G115" s="12"/>
      <c r="H115" s="12"/>
      <c r="I115" s="12"/>
    </row>
    <row r="116" spans="2:9" ht="12.75">
      <c r="B116" s="12"/>
      <c r="C116" s="12"/>
      <c r="D116" s="12"/>
      <c r="E116" s="12"/>
      <c r="F116" s="12"/>
      <c r="G116" s="12"/>
      <c r="H116" s="12"/>
      <c r="I116" s="12"/>
    </row>
    <row r="117" spans="2:9" ht="12.75">
      <c r="B117" s="12"/>
      <c r="C117" s="12"/>
      <c r="D117" s="12"/>
      <c r="E117" s="12"/>
      <c r="F117" s="12"/>
      <c r="G117" s="12"/>
      <c r="H117" s="12"/>
      <c r="I117" s="12"/>
    </row>
    <row r="118" spans="2:9" ht="12.75">
      <c r="B118" s="12"/>
      <c r="C118" s="12"/>
      <c r="D118" s="12"/>
      <c r="E118" s="12"/>
      <c r="F118" s="12"/>
      <c r="G118" s="12"/>
      <c r="H118" s="12"/>
      <c r="I118" s="12"/>
    </row>
    <row r="119" spans="2:9" ht="12.75">
      <c r="B119" s="12"/>
      <c r="C119" s="12"/>
      <c r="D119" s="12"/>
      <c r="E119" s="12"/>
      <c r="F119" s="12"/>
      <c r="G119" s="12"/>
      <c r="H119" s="12"/>
      <c r="I119" s="12"/>
    </row>
    <row r="120" spans="2:9" ht="12.75">
      <c r="B120" s="12"/>
      <c r="C120" s="12"/>
      <c r="D120" s="12"/>
      <c r="E120" s="12"/>
      <c r="F120" s="12"/>
      <c r="G120" s="12"/>
      <c r="H120" s="12"/>
      <c r="I120" s="12"/>
    </row>
    <row r="121" spans="2:9" ht="12.75">
      <c r="B121" s="12"/>
      <c r="C121" s="12"/>
      <c r="D121" s="12"/>
      <c r="E121" s="12"/>
      <c r="F121" s="12"/>
      <c r="G121" s="12"/>
      <c r="H121" s="12"/>
      <c r="I121" s="12"/>
    </row>
    <row r="122" spans="2:9" ht="12.75">
      <c r="B122" s="12"/>
      <c r="C122" s="12"/>
      <c r="D122" s="12"/>
      <c r="E122" s="12"/>
      <c r="F122" s="12"/>
      <c r="G122" s="12"/>
      <c r="H122" s="12"/>
      <c r="I122" s="12"/>
    </row>
    <row r="123" spans="2:9" ht="12.75">
      <c r="B123" s="12"/>
      <c r="C123" s="12"/>
      <c r="D123" s="12"/>
      <c r="E123" s="12"/>
      <c r="F123" s="12"/>
      <c r="G123" s="12"/>
      <c r="H123" s="12"/>
      <c r="I123" s="12"/>
    </row>
    <row r="124" spans="2:9" ht="12.75">
      <c r="B124" s="12"/>
      <c r="C124" s="12"/>
      <c r="D124" s="12"/>
      <c r="E124" s="12"/>
      <c r="F124" s="12"/>
      <c r="G124" s="12"/>
      <c r="H124" s="12"/>
      <c r="I124" s="12"/>
    </row>
    <row r="125" spans="2:9" ht="12.75">
      <c r="B125" s="12"/>
      <c r="C125" s="12"/>
      <c r="D125" s="12"/>
      <c r="E125" s="12"/>
      <c r="F125" s="12"/>
      <c r="G125" s="12"/>
      <c r="H125" s="12"/>
      <c r="I125" s="12"/>
    </row>
    <row r="126" spans="2:9" ht="12.75">
      <c r="B126" s="12"/>
      <c r="C126" s="12"/>
      <c r="D126" s="12"/>
      <c r="E126" s="12"/>
      <c r="F126" s="12"/>
      <c r="G126" s="12"/>
      <c r="H126" s="12"/>
      <c r="I126" s="12"/>
    </row>
    <row r="127" spans="2:9" ht="12.75">
      <c r="B127" s="12"/>
      <c r="C127" s="12"/>
      <c r="D127" s="12"/>
      <c r="E127" s="12"/>
      <c r="F127" s="12"/>
      <c r="G127" s="12"/>
      <c r="H127" s="12"/>
      <c r="I127" s="12"/>
    </row>
  </sheetData>
  <sheetProtection/>
  <mergeCells count="20">
    <mergeCell ref="G45:H45"/>
    <mergeCell ref="G46:H46"/>
    <mergeCell ref="G47:H47"/>
    <mergeCell ref="G48:H48"/>
    <mergeCell ref="C34:E34"/>
    <mergeCell ref="F34:G34"/>
    <mergeCell ref="B37:I37"/>
    <mergeCell ref="B38:I38"/>
    <mergeCell ref="G43:H43"/>
    <mergeCell ref="G44:H44"/>
    <mergeCell ref="C39:J39"/>
    <mergeCell ref="I1:J1"/>
    <mergeCell ref="B29:F29"/>
    <mergeCell ref="B4:I4"/>
    <mergeCell ref="B5:I5"/>
    <mergeCell ref="B6:I6"/>
    <mergeCell ref="B7:I7"/>
    <mergeCell ref="B17:C17"/>
    <mergeCell ref="C33:E33"/>
    <mergeCell ref="F33:G33"/>
  </mergeCells>
  <printOptions/>
  <pageMargins left="1.1811023622047245" right="0.7086614173228347" top="0.5118110236220472" bottom="0.7480314960629921" header="0.31496062992125984" footer="0.31496062992125984"/>
  <pageSetup blackAndWhite="1" fitToHeight="1" fitToWidth="1"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D36"/>
  <sheetViews>
    <sheetView view="pageBreakPreview" zoomScaleSheetLayoutView="100" zoomScalePageLayoutView="0" workbookViewId="0" topLeftCell="A1">
      <selection activeCell="K14" sqref="K14"/>
    </sheetView>
  </sheetViews>
  <sheetFormatPr defaultColWidth="9.140625" defaultRowHeight="12.75"/>
  <cols>
    <col min="1" max="1" width="6.7109375" style="0" customWidth="1"/>
    <col min="2" max="2" width="5.57421875" style="0" customWidth="1"/>
    <col min="3" max="3" width="14.00390625" style="0" customWidth="1"/>
    <col min="4" max="4" width="14.00390625" style="0" bestFit="1" customWidth="1"/>
    <col min="5" max="5" width="13.7109375" style="0" customWidth="1"/>
    <col min="6" max="6" width="15.140625" style="0" bestFit="1" customWidth="1"/>
    <col min="7" max="7" width="19.00390625" style="0" customWidth="1"/>
    <col min="8" max="8" width="12.28125" style="0" customWidth="1"/>
    <col min="9" max="9" width="18.00390625" style="0" customWidth="1"/>
    <col min="10" max="10" width="14.7109375" style="0" customWidth="1"/>
    <col min="14" max="14" width="16.28125" style="0" customWidth="1"/>
    <col min="15" max="15" width="19.8515625" style="0" customWidth="1"/>
    <col min="16" max="16" width="14.7109375" style="0" customWidth="1"/>
  </cols>
  <sheetData>
    <row r="1" spans="9:10" ht="12.75">
      <c r="I1" s="171" t="s">
        <v>53</v>
      </c>
      <c r="J1" s="171"/>
    </row>
    <row r="3" spans="2:9" ht="9" customHeight="1">
      <c r="B3" s="8"/>
      <c r="C3" s="9"/>
      <c r="D3" s="7"/>
      <c r="E3" s="6"/>
      <c r="F3" s="6"/>
      <c r="G3" s="6"/>
      <c r="H3" s="6"/>
      <c r="I3" s="6"/>
    </row>
    <row r="4" spans="2:30" ht="15.75">
      <c r="B4" s="184" t="s">
        <v>29</v>
      </c>
      <c r="C4" s="184"/>
      <c r="D4" s="184"/>
      <c r="E4" s="184"/>
      <c r="F4" s="184"/>
      <c r="G4" s="184"/>
      <c r="H4" s="184"/>
      <c r="I4" s="184"/>
      <c r="J4" s="184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</row>
    <row r="5" spans="2:30" ht="15.75">
      <c r="B5" s="185" t="s">
        <v>30</v>
      </c>
      <c r="C5" s="185"/>
      <c r="D5" s="185"/>
      <c r="E5" s="185"/>
      <c r="F5" s="185"/>
      <c r="G5" s="185"/>
      <c r="H5" s="185"/>
      <c r="I5" s="185"/>
      <c r="J5" s="185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</row>
    <row r="6" spans="2:30" ht="15.75">
      <c r="B6" s="186" t="s">
        <v>69</v>
      </c>
      <c r="C6" s="186"/>
      <c r="D6" s="186"/>
      <c r="E6" s="186"/>
      <c r="F6" s="186"/>
      <c r="G6" s="186"/>
      <c r="H6" s="186"/>
      <c r="I6" s="186"/>
      <c r="J6" s="186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</row>
    <row r="7" spans="2:9" ht="15.75">
      <c r="B7" s="187"/>
      <c r="C7" s="187"/>
      <c r="D7" s="187"/>
      <c r="E7" s="187"/>
      <c r="F7" s="187"/>
      <c r="G7" s="187"/>
      <c r="H7" s="187"/>
      <c r="I7" s="187"/>
    </row>
    <row r="9" spans="2:9" ht="12.75">
      <c r="B9" s="12"/>
      <c r="C9" s="2" t="s">
        <v>26</v>
      </c>
      <c r="D9" s="12"/>
      <c r="E9" s="70"/>
      <c r="F9" s="70"/>
      <c r="G9" s="70"/>
      <c r="H9" s="70"/>
      <c r="I9" s="70"/>
    </row>
    <row r="10" spans="2:9" ht="13.5" thickBot="1">
      <c r="B10" s="12"/>
      <c r="C10" s="2"/>
      <c r="D10" s="12"/>
      <c r="E10" s="70"/>
      <c r="F10" s="70"/>
      <c r="G10" s="70"/>
      <c r="H10" s="70"/>
      <c r="I10" s="70"/>
    </row>
    <row r="11" spans="2:15" ht="87.75" customHeight="1" thickBot="1">
      <c r="B11" s="143" t="s">
        <v>0</v>
      </c>
      <c r="C11" s="129" t="s">
        <v>18</v>
      </c>
      <c r="D11" s="129" t="s">
        <v>44</v>
      </c>
      <c r="E11" s="129" t="s">
        <v>42</v>
      </c>
      <c r="F11" s="129" t="s">
        <v>43</v>
      </c>
      <c r="G11" s="130" t="s">
        <v>62</v>
      </c>
      <c r="H11" s="129" t="s">
        <v>54</v>
      </c>
      <c r="I11" s="132" t="s">
        <v>28</v>
      </c>
      <c r="J11" s="100"/>
      <c r="N11" s="198"/>
      <c r="O11" s="198"/>
    </row>
    <row r="12" spans="2:15" ht="13.5" customHeight="1" thickBot="1">
      <c r="B12" s="143">
        <v>1</v>
      </c>
      <c r="C12" s="131">
        <v>2</v>
      </c>
      <c r="D12" s="129">
        <v>3</v>
      </c>
      <c r="E12" s="129">
        <v>4</v>
      </c>
      <c r="F12" s="129">
        <v>5</v>
      </c>
      <c r="G12" s="129">
        <v>6</v>
      </c>
      <c r="H12" s="129">
        <v>7</v>
      </c>
      <c r="I12" s="132">
        <v>8</v>
      </c>
      <c r="J12" s="100"/>
      <c r="N12" s="198"/>
      <c r="O12" s="198"/>
    </row>
    <row r="13" spans="2:10" ht="15" customHeight="1">
      <c r="B13" s="91">
        <v>1</v>
      </c>
      <c r="C13" s="92" t="s">
        <v>12</v>
      </c>
      <c r="D13" s="93">
        <v>11552.92</v>
      </c>
      <c r="E13" s="93"/>
      <c r="F13" s="103"/>
      <c r="G13" s="145"/>
      <c r="H13" s="93"/>
      <c r="I13" s="102"/>
      <c r="J13" s="101"/>
    </row>
    <row r="14" spans="2:10" ht="15" customHeight="1">
      <c r="B14" s="21">
        <v>2</v>
      </c>
      <c r="C14" s="18" t="s">
        <v>13</v>
      </c>
      <c r="D14" s="22">
        <f>'[1]Trzeb.20117-19'!$B$193</f>
        <v>1071.97</v>
      </c>
      <c r="E14" s="93"/>
      <c r="F14" s="103"/>
      <c r="G14" s="104"/>
      <c r="H14" s="22"/>
      <c r="I14" s="95"/>
      <c r="J14" s="101"/>
    </row>
    <row r="15" spans="2:10" ht="15" customHeight="1">
      <c r="B15" s="21">
        <v>3</v>
      </c>
      <c r="C15" s="18" t="s">
        <v>14</v>
      </c>
      <c r="D15" s="22">
        <f>'[1]Trzeb.20117-19'!$B$194</f>
        <v>79.05</v>
      </c>
      <c r="E15" s="22"/>
      <c r="F15" s="103"/>
      <c r="G15" s="104"/>
      <c r="H15" s="22"/>
      <c r="I15" s="95"/>
      <c r="J15" s="101"/>
    </row>
    <row r="16" spans="2:10" ht="15" customHeight="1" thickBot="1">
      <c r="B16" s="71">
        <v>4</v>
      </c>
      <c r="C16" s="58" t="s">
        <v>15</v>
      </c>
      <c r="D16" s="72">
        <v>36.3</v>
      </c>
      <c r="E16" s="72"/>
      <c r="F16" s="107"/>
      <c r="G16" s="104"/>
      <c r="H16" s="72"/>
      <c r="I16" s="94"/>
      <c r="J16" s="101"/>
    </row>
    <row r="17" spans="2:10" ht="21" customHeight="1" thickBot="1">
      <c r="B17" s="191" t="s">
        <v>19</v>
      </c>
      <c r="C17" s="192"/>
      <c r="D17" s="73">
        <f>SUM(D13:D16)</f>
        <v>12740.239999999998</v>
      </c>
      <c r="E17" s="73"/>
      <c r="F17" s="105"/>
      <c r="G17" s="111"/>
      <c r="H17" s="108"/>
      <c r="I17" s="88"/>
      <c r="J17" s="101"/>
    </row>
    <row r="18" spans="2:9" ht="12.75">
      <c r="B18" s="12"/>
      <c r="C18" s="12"/>
      <c r="D18" s="12"/>
      <c r="E18" s="12"/>
      <c r="F18" s="12"/>
      <c r="G18" s="12"/>
      <c r="H18" s="12"/>
      <c r="I18" s="12"/>
    </row>
    <row r="19" spans="2:9" ht="7.5" customHeight="1">
      <c r="B19" s="12"/>
      <c r="C19" s="12"/>
      <c r="D19" s="12"/>
      <c r="E19" s="12"/>
      <c r="F19" s="12"/>
      <c r="G19" s="12"/>
      <c r="H19" s="12"/>
      <c r="I19" s="12"/>
    </row>
    <row r="20" spans="2:9" ht="13.5" thickBot="1">
      <c r="B20" s="12"/>
      <c r="C20" s="2" t="s">
        <v>41</v>
      </c>
      <c r="D20" s="12"/>
      <c r="E20" s="12"/>
      <c r="F20" s="12"/>
      <c r="G20" s="12"/>
      <c r="H20" s="12"/>
      <c r="I20" s="12"/>
    </row>
    <row r="21" spans="2:11" ht="98.25" customHeight="1" thickBot="1">
      <c r="B21" s="133" t="s">
        <v>1</v>
      </c>
      <c r="C21" s="138" t="s">
        <v>2</v>
      </c>
      <c r="D21" s="129" t="s">
        <v>49</v>
      </c>
      <c r="E21" s="129" t="s">
        <v>33</v>
      </c>
      <c r="F21" s="129" t="s">
        <v>50</v>
      </c>
      <c r="G21" s="130" t="s">
        <v>63</v>
      </c>
      <c r="H21" s="129" t="s">
        <v>54</v>
      </c>
      <c r="I21" s="132" t="s">
        <v>59</v>
      </c>
      <c r="K21" s="30"/>
    </row>
    <row r="22" spans="2:11" ht="15.75" thickBot="1">
      <c r="B22" s="134">
        <v>1</v>
      </c>
      <c r="C22" s="135">
        <v>2</v>
      </c>
      <c r="D22" s="136">
        <v>3</v>
      </c>
      <c r="E22" s="136">
        <v>4</v>
      </c>
      <c r="F22" s="136">
        <v>5</v>
      </c>
      <c r="G22" s="136">
        <v>6</v>
      </c>
      <c r="H22" s="163">
        <v>7</v>
      </c>
      <c r="I22" s="137">
        <v>8</v>
      </c>
      <c r="K22" s="30"/>
    </row>
    <row r="23" spans="2:11" ht="13.5" customHeight="1">
      <c r="B23" s="139">
        <v>1</v>
      </c>
      <c r="C23" s="140" t="s">
        <v>4</v>
      </c>
      <c r="D23" s="150">
        <v>160.78</v>
      </c>
      <c r="E23" s="150"/>
      <c r="F23" s="151"/>
      <c r="G23" s="152"/>
      <c r="H23" s="153"/>
      <c r="I23" s="155"/>
      <c r="K23" s="30"/>
    </row>
    <row r="24" spans="2:11" ht="15">
      <c r="B24" s="23">
        <v>2</v>
      </c>
      <c r="C24" s="24" t="s">
        <v>3</v>
      </c>
      <c r="D24" s="25">
        <v>261</v>
      </c>
      <c r="E24" s="25"/>
      <c r="F24" s="53"/>
      <c r="G24" s="26"/>
      <c r="H24" s="29"/>
      <c r="I24" s="114"/>
      <c r="K24" s="31"/>
    </row>
    <row r="25" spans="2:11" ht="15.75" thickBot="1">
      <c r="B25" s="118">
        <v>3</v>
      </c>
      <c r="C25" s="123" t="s">
        <v>5</v>
      </c>
      <c r="D25" s="124">
        <v>912.17</v>
      </c>
      <c r="E25" s="124"/>
      <c r="F25" s="156"/>
      <c r="G25" s="157"/>
      <c r="H25" s="158"/>
      <c r="I25" s="159"/>
      <c r="K25" s="31"/>
    </row>
    <row r="26" spans="2:9" ht="19.5" customHeight="1" thickBot="1">
      <c r="B26" s="172" t="s">
        <v>7</v>
      </c>
      <c r="C26" s="174"/>
      <c r="D26" s="55">
        <f>SUM(D23:D25)</f>
        <v>1333.9499999999998</v>
      </c>
      <c r="E26" s="55"/>
      <c r="F26" s="55"/>
      <c r="G26" s="112"/>
      <c r="H26" s="55"/>
      <c r="I26" s="115"/>
    </row>
    <row r="27" spans="2:9" ht="19.5" customHeight="1">
      <c r="B27" s="20"/>
      <c r="C27" s="20"/>
      <c r="D27" s="37"/>
      <c r="E27" s="37"/>
      <c r="F27" s="37"/>
      <c r="G27" s="154"/>
      <c r="H27" s="37"/>
      <c r="I27" s="37"/>
    </row>
    <row r="28" spans="2:13" ht="12" customHeight="1" thickBot="1">
      <c r="B28" s="12"/>
      <c r="C28" s="12"/>
      <c r="D28" s="12"/>
      <c r="E28" s="12"/>
      <c r="F28" s="12"/>
      <c r="G28" s="12"/>
      <c r="H28" s="12"/>
      <c r="I28" s="68"/>
      <c r="J28" s="10"/>
      <c r="K28" s="10"/>
      <c r="L28" s="1"/>
      <c r="M28" s="1"/>
    </row>
    <row r="29" spans="2:13" ht="18.75" customHeight="1" thickBot="1">
      <c r="B29" s="12"/>
      <c r="C29" s="193" t="s">
        <v>10</v>
      </c>
      <c r="D29" s="194"/>
      <c r="E29" s="195"/>
      <c r="F29" s="196"/>
      <c r="G29" s="197"/>
      <c r="H29" s="12"/>
      <c r="I29" s="68"/>
      <c r="J29" s="10"/>
      <c r="K29" s="10"/>
      <c r="L29" s="30"/>
      <c r="M29" s="1"/>
    </row>
    <row r="30" spans="2:13" ht="22.5" customHeight="1" thickBot="1">
      <c r="B30" s="12"/>
      <c r="C30" s="193" t="s">
        <v>9</v>
      </c>
      <c r="D30" s="194"/>
      <c r="E30" s="195"/>
      <c r="F30" s="196"/>
      <c r="G30" s="197"/>
      <c r="H30" s="12"/>
      <c r="I30" s="68"/>
      <c r="J30" s="10"/>
      <c r="K30" s="10"/>
      <c r="L30" s="30"/>
      <c r="M30" s="1"/>
    </row>
    <row r="31" spans="9:13" ht="15">
      <c r="I31" s="1"/>
      <c r="J31" s="1"/>
      <c r="K31" s="1"/>
      <c r="L31" s="30"/>
      <c r="M31" s="1"/>
    </row>
    <row r="32" spans="12:13" ht="15">
      <c r="L32" s="31"/>
      <c r="M32" s="1"/>
    </row>
    <row r="33" spans="2:8" ht="24.75" customHeight="1">
      <c r="B33" s="83" t="s">
        <v>31</v>
      </c>
      <c r="C33" s="83"/>
      <c r="D33" s="14"/>
      <c r="E33" s="14"/>
      <c r="F33" s="14"/>
      <c r="G33" s="14"/>
      <c r="H33" s="14"/>
    </row>
    <row r="34" spans="2:9" ht="43.5" customHeight="1">
      <c r="B34" s="189" t="s">
        <v>32</v>
      </c>
      <c r="C34" s="189"/>
      <c r="D34" s="189"/>
      <c r="E34" s="189"/>
      <c r="F34" s="189"/>
      <c r="G34" s="189"/>
      <c r="H34" s="189"/>
      <c r="I34" s="189"/>
    </row>
    <row r="35" spans="2:9" ht="12.75">
      <c r="B35" s="190"/>
      <c r="C35" s="190"/>
      <c r="D35" s="190"/>
      <c r="E35" s="190"/>
      <c r="F35" s="190"/>
      <c r="G35" s="190"/>
      <c r="H35" s="190"/>
      <c r="I35" s="190"/>
    </row>
    <row r="36" spans="2:9" ht="12.75">
      <c r="B36" s="170" t="s">
        <v>52</v>
      </c>
      <c r="C36" s="170"/>
      <c r="D36" s="170"/>
      <c r="E36" s="170"/>
      <c r="F36" s="170"/>
      <c r="G36" s="170"/>
      <c r="H36" s="170"/>
      <c r="I36" s="170"/>
    </row>
  </sheetData>
  <sheetProtection/>
  <mergeCells count="16">
    <mergeCell ref="O11:O12"/>
    <mergeCell ref="N11:N12"/>
    <mergeCell ref="B7:I7"/>
    <mergeCell ref="B4:J4"/>
    <mergeCell ref="B5:J5"/>
    <mergeCell ref="B6:J6"/>
    <mergeCell ref="B36:I36"/>
    <mergeCell ref="I1:J1"/>
    <mergeCell ref="F29:G29"/>
    <mergeCell ref="F30:G30"/>
    <mergeCell ref="B17:C17"/>
    <mergeCell ref="B26:C26"/>
    <mergeCell ref="C30:E30"/>
    <mergeCell ref="B34:I34"/>
    <mergeCell ref="B35:I35"/>
    <mergeCell ref="C29:E29"/>
  </mergeCells>
  <printOptions verticalCentered="1"/>
  <pageMargins left="0.7086614173228347" right="0.31496062992125984" top="0.35433070866141736" bottom="0.35433070866141736" header="0.31496062992125984" footer="0.31496062992125984"/>
  <pageSetup blackAndWhite="1" fitToHeight="1" fitToWidth="1"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M40"/>
  <sheetViews>
    <sheetView view="pageBreakPreview" zoomScaleSheetLayoutView="100" zoomScalePageLayoutView="0" workbookViewId="0" topLeftCell="A1">
      <selection activeCell="I10" sqref="I10"/>
    </sheetView>
  </sheetViews>
  <sheetFormatPr defaultColWidth="9.140625" defaultRowHeight="12.75"/>
  <cols>
    <col min="2" max="2" width="6.140625" style="0" customWidth="1"/>
    <col min="3" max="3" width="21.7109375" style="0" customWidth="1"/>
    <col min="4" max="4" width="12.421875" style="0" bestFit="1" customWidth="1"/>
    <col min="5" max="5" width="13.7109375" style="0" customWidth="1"/>
    <col min="6" max="6" width="15.140625" style="0" bestFit="1" customWidth="1"/>
    <col min="7" max="7" width="15.7109375" style="0" bestFit="1" customWidth="1"/>
    <col min="8" max="8" width="11.00390625" style="0" customWidth="1"/>
    <col min="9" max="9" width="15.140625" style="0" bestFit="1" customWidth="1"/>
    <col min="10" max="10" width="14.140625" style="0" customWidth="1"/>
  </cols>
  <sheetData>
    <row r="1" spans="9:10" ht="12.75">
      <c r="I1" s="171" t="s">
        <v>53</v>
      </c>
      <c r="J1" s="171"/>
    </row>
    <row r="4" spans="2:10" ht="15.75">
      <c r="B4" s="184" t="s">
        <v>29</v>
      </c>
      <c r="C4" s="184"/>
      <c r="D4" s="184"/>
      <c r="E4" s="184"/>
      <c r="F4" s="184"/>
      <c r="G4" s="184"/>
      <c r="H4" s="184"/>
      <c r="I4" s="184"/>
      <c r="J4" s="184"/>
    </row>
    <row r="5" spans="2:10" ht="18.75" customHeight="1">
      <c r="B5" s="199" t="s">
        <v>30</v>
      </c>
      <c r="C5" s="199"/>
      <c r="D5" s="199"/>
      <c r="E5" s="199"/>
      <c r="F5" s="199"/>
      <c r="G5" s="199"/>
      <c r="H5" s="199"/>
      <c r="I5" s="199"/>
      <c r="J5" s="199"/>
    </row>
    <row r="6" spans="2:10" ht="15.75">
      <c r="B6" s="186" t="s">
        <v>70</v>
      </c>
      <c r="C6" s="186"/>
      <c r="D6" s="186"/>
      <c r="E6" s="186"/>
      <c r="F6" s="186"/>
      <c r="G6" s="186"/>
      <c r="H6" s="186"/>
      <c r="I6" s="186"/>
      <c r="J6" s="186"/>
    </row>
    <row r="7" spans="3:10" ht="15.75">
      <c r="C7" s="187"/>
      <c r="D7" s="187"/>
      <c r="E7" s="187"/>
      <c r="F7" s="187"/>
      <c r="G7" s="187"/>
      <c r="H7" s="187"/>
      <c r="I7" s="187"/>
      <c r="J7" s="187"/>
    </row>
    <row r="9" spans="2:11" ht="18.75" customHeight="1" thickBot="1">
      <c r="B9" s="12"/>
      <c r="C9" s="2" t="s">
        <v>26</v>
      </c>
      <c r="D9" s="12"/>
      <c r="E9" s="70"/>
      <c r="F9" s="70"/>
      <c r="G9" s="70"/>
      <c r="H9" s="70"/>
      <c r="I9" s="70"/>
      <c r="J9" s="12"/>
      <c r="K9" s="12"/>
    </row>
    <row r="10" spans="2:11" ht="80.25" thickBot="1">
      <c r="B10" s="143" t="s">
        <v>0</v>
      </c>
      <c r="C10" s="129" t="s">
        <v>18</v>
      </c>
      <c r="D10" s="129" t="s">
        <v>44</v>
      </c>
      <c r="E10" s="129" t="s">
        <v>42</v>
      </c>
      <c r="F10" s="129" t="s">
        <v>43</v>
      </c>
      <c r="G10" s="130" t="s">
        <v>55</v>
      </c>
      <c r="H10" s="129" t="s">
        <v>54</v>
      </c>
      <c r="I10" s="132" t="s">
        <v>56</v>
      </c>
      <c r="J10" s="100"/>
      <c r="K10" s="12"/>
    </row>
    <row r="11" spans="2:11" ht="13.5" thickBot="1">
      <c r="B11" s="143">
        <v>1</v>
      </c>
      <c r="C11" s="131">
        <v>2</v>
      </c>
      <c r="D11" s="129">
        <v>3</v>
      </c>
      <c r="E11" s="129">
        <v>4</v>
      </c>
      <c r="F11" s="129">
        <v>5</v>
      </c>
      <c r="G11" s="129">
        <v>6</v>
      </c>
      <c r="H11" s="129">
        <v>7</v>
      </c>
      <c r="I11" s="132">
        <v>8</v>
      </c>
      <c r="J11" s="100"/>
      <c r="K11" s="12"/>
    </row>
    <row r="12" spans="2:11" ht="18.75" customHeight="1">
      <c r="B12" s="91">
        <v>1</v>
      </c>
      <c r="C12" s="92" t="s">
        <v>12</v>
      </c>
      <c r="D12" s="93">
        <v>9511.27</v>
      </c>
      <c r="E12" s="93"/>
      <c r="F12" s="93"/>
      <c r="G12" s="93"/>
      <c r="H12" s="145"/>
      <c r="I12" s="102"/>
      <c r="J12" s="51"/>
      <c r="K12" s="12"/>
    </row>
    <row r="13" spans="2:11" ht="20.25" customHeight="1" thickBot="1">
      <c r="B13" s="71">
        <v>2</v>
      </c>
      <c r="C13" s="58" t="s">
        <v>14</v>
      </c>
      <c r="D13" s="72">
        <v>3825.32</v>
      </c>
      <c r="E13" s="72"/>
      <c r="F13" s="72"/>
      <c r="G13" s="72"/>
      <c r="H13" s="106"/>
      <c r="I13" s="94"/>
      <c r="J13" s="51"/>
      <c r="K13" s="12"/>
    </row>
    <row r="14" spans="2:11" ht="20.25" customHeight="1" thickBot="1">
      <c r="B14" s="191" t="s">
        <v>19</v>
      </c>
      <c r="C14" s="192"/>
      <c r="D14" s="73">
        <f>SUM(D12:D13)</f>
        <v>13336.59</v>
      </c>
      <c r="E14" s="73"/>
      <c r="F14" s="73"/>
      <c r="G14" s="96"/>
      <c r="H14" s="74"/>
      <c r="I14" s="98"/>
      <c r="J14" s="51"/>
      <c r="K14" s="12"/>
    </row>
    <row r="15" spans="2:11" ht="12.75">
      <c r="B15" s="12"/>
      <c r="C15" s="12"/>
      <c r="D15" s="12"/>
      <c r="E15" s="12"/>
      <c r="F15" s="12"/>
      <c r="G15" s="12"/>
      <c r="H15" s="12"/>
      <c r="I15" s="12"/>
      <c r="J15" s="12"/>
      <c r="K15" s="12"/>
    </row>
    <row r="16" spans="2:11" ht="12.75">
      <c r="B16" s="12"/>
      <c r="C16" s="12"/>
      <c r="D16" s="12"/>
      <c r="E16" s="12"/>
      <c r="F16" s="12"/>
      <c r="G16" s="12"/>
      <c r="H16" s="12"/>
      <c r="I16" s="12"/>
      <c r="J16" s="12"/>
      <c r="K16" s="12"/>
    </row>
    <row r="17" spans="2:11" ht="13.5" thickBot="1">
      <c r="B17" s="12"/>
      <c r="C17" s="2" t="s">
        <v>41</v>
      </c>
      <c r="D17" s="12"/>
      <c r="E17" s="12"/>
      <c r="F17" s="12"/>
      <c r="G17" s="12"/>
      <c r="H17" s="12"/>
      <c r="I17" s="12"/>
      <c r="J17" s="12"/>
      <c r="K17" s="12"/>
    </row>
    <row r="18" spans="2:13" ht="96.75" customHeight="1" thickBot="1">
      <c r="B18" s="133" t="s">
        <v>1</v>
      </c>
      <c r="C18" s="129" t="s">
        <v>2</v>
      </c>
      <c r="D18" s="129" t="s">
        <v>49</v>
      </c>
      <c r="E18" s="129" t="s">
        <v>33</v>
      </c>
      <c r="F18" s="129" t="s">
        <v>50</v>
      </c>
      <c r="G18" s="130" t="s">
        <v>57</v>
      </c>
      <c r="H18" s="129" t="s">
        <v>54</v>
      </c>
      <c r="I18" s="132" t="s">
        <v>34</v>
      </c>
      <c r="J18" s="12"/>
      <c r="K18" s="12"/>
      <c r="M18" t="s">
        <v>25</v>
      </c>
    </row>
    <row r="19" spans="2:11" ht="13.5" thickBot="1">
      <c r="B19" s="134">
        <v>1</v>
      </c>
      <c r="C19" s="135">
        <v>2</v>
      </c>
      <c r="D19" s="136">
        <v>3</v>
      </c>
      <c r="E19" s="136">
        <v>4</v>
      </c>
      <c r="F19" s="136">
        <v>5</v>
      </c>
      <c r="G19" s="136">
        <v>6</v>
      </c>
      <c r="H19" s="163">
        <v>7</v>
      </c>
      <c r="I19" s="137">
        <v>8</v>
      </c>
      <c r="J19" s="12"/>
      <c r="K19" s="12"/>
    </row>
    <row r="20" spans="2:11" ht="12.75">
      <c r="B20" s="139">
        <v>1</v>
      </c>
      <c r="C20" s="140" t="s">
        <v>4</v>
      </c>
      <c r="D20" s="160">
        <v>106</v>
      </c>
      <c r="E20" s="160"/>
      <c r="F20" s="161"/>
      <c r="G20" s="152"/>
      <c r="H20" s="162"/>
      <c r="I20" s="155"/>
      <c r="J20" s="12"/>
      <c r="K20" s="12"/>
    </row>
    <row r="21" spans="2:11" ht="12.75">
      <c r="B21" s="23">
        <v>3</v>
      </c>
      <c r="C21" s="24" t="s">
        <v>6</v>
      </c>
      <c r="D21" s="54">
        <v>23.8</v>
      </c>
      <c r="E21" s="54"/>
      <c r="F21" s="113"/>
      <c r="G21" s="26"/>
      <c r="H21" s="66"/>
      <c r="I21" s="114"/>
      <c r="J21" s="12"/>
      <c r="K21" s="12"/>
    </row>
    <row r="22" spans="2:11" ht="13.5" thickBot="1">
      <c r="B22" s="34">
        <v>4</v>
      </c>
      <c r="C22" s="65" t="s">
        <v>5</v>
      </c>
      <c r="D22" s="54">
        <v>1163.52</v>
      </c>
      <c r="E22" s="54"/>
      <c r="F22" s="113"/>
      <c r="G22" s="26"/>
      <c r="H22" s="66"/>
      <c r="I22" s="114"/>
      <c r="J22" s="12"/>
      <c r="K22" s="12"/>
    </row>
    <row r="23" spans="2:11" ht="19.5" customHeight="1" thickBot="1">
      <c r="B23" s="172" t="s">
        <v>7</v>
      </c>
      <c r="C23" s="174"/>
      <c r="D23" s="55">
        <f>SUM(D20:D22)</f>
        <v>1293.32</v>
      </c>
      <c r="E23" s="55"/>
      <c r="F23" s="55"/>
      <c r="G23" s="112"/>
      <c r="H23" s="55"/>
      <c r="I23" s="115"/>
      <c r="J23" s="12"/>
      <c r="K23" s="12"/>
    </row>
    <row r="24" spans="2:11" ht="19.5" customHeight="1">
      <c r="B24" s="20"/>
      <c r="C24" s="20"/>
      <c r="D24" s="37"/>
      <c r="E24" s="37"/>
      <c r="F24" s="37"/>
      <c r="G24" s="37"/>
      <c r="H24" s="37"/>
      <c r="I24" s="37"/>
      <c r="J24" s="12"/>
      <c r="K24" s="12"/>
    </row>
    <row r="25" spans="2:11" ht="13.5" thickBot="1">
      <c r="B25" s="12"/>
      <c r="C25" s="12"/>
      <c r="D25" s="12"/>
      <c r="E25" s="12"/>
      <c r="F25" s="12"/>
      <c r="G25" s="12"/>
      <c r="H25" s="12"/>
      <c r="I25" s="68"/>
      <c r="J25" s="12"/>
      <c r="K25" s="12"/>
    </row>
    <row r="26" spans="2:11" ht="23.25" customHeight="1" thickBot="1">
      <c r="B26" s="12"/>
      <c r="C26" s="193" t="s">
        <v>10</v>
      </c>
      <c r="D26" s="194"/>
      <c r="E26" s="195"/>
      <c r="F26" s="196"/>
      <c r="G26" s="197"/>
      <c r="H26" s="12"/>
      <c r="I26" s="68"/>
      <c r="J26" s="12"/>
      <c r="K26" s="12"/>
    </row>
    <row r="27" spans="2:11" ht="22.5" customHeight="1" thickBot="1">
      <c r="B27" s="12"/>
      <c r="C27" s="193" t="s">
        <v>9</v>
      </c>
      <c r="D27" s="194"/>
      <c r="E27" s="195"/>
      <c r="F27" s="196"/>
      <c r="G27" s="197"/>
      <c r="H27" s="12"/>
      <c r="I27" s="68"/>
      <c r="J27" s="12"/>
      <c r="K27" s="12"/>
    </row>
    <row r="30" spans="2:8" ht="12.75">
      <c r="B30" s="83" t="s">
        <v>31</v>
      </c>
      <c r="C30" s="83"/>
      <c r="D30" s="14"/>
      <c r="E30" s="14"/>
      <c r="F30" s="14"/>
      <c r="G30" s="14"/>
      <c r="H30" s="14"/>
    </row>
    <row r="31" spans="2:9" ht="40.5" customHeight="1">
      <c r="B31" s="200" t="s">
        <v>32</v>
      </c>
      <c r="C31" s="200"/>
      <c r="D31" s="200"/>
      <c r="E31" s="200"/>
      <c r="F31" s="200"/>
      <c r="G31" s="200"/>
      <c r="H31" s="200"/>
      <c r="I31" s="200"/>
    </row>
    <row r="32" spans="2:9" ht="14.25" customHeight="1">
      <c r="B32" s="68"/>
      <c r="C32" s="68"/>
      <c r="D32" s="68"/>
      <c r="E32" s="68"/>
      <c r="F32" s="68"/>
      <c r="G32" s="68"/>
      <c r="H32" s="68"/>
      <c r="I32" s="68"/>
    </row>
    <row r="33" spans="2:10" ht="12.75">
      <c r="B33" s="170" t="s">
        <v>52</v>
      </c>
      <c r="C33" s="170"/>
      <c r="D33" s="170"/>
      <c r="E33" s="170"/>
      <c r="F33" s="170"/>
      <c r="G33" s="170"/>
      <c r="H33" s="170"/>
      <c r="I33" s="170"/>
      <c r="J33" s="170"/>
    </row>
    <row r="34" spans="7:8" ht="12.75">
      <c r="G34" s="32"/>
      <c r="H34" s="32"/>
    </row>
    <row r="35" spans="2:8" ht="24.75" customHeight="1">
      <c r="B35" s="33"/>
      <c r="G35" s="188"/>
      <c r="H35" s="188"/>
    </row>
    <row r="36" spans="2:8" ht="24.75" customHeight="1">
      <c r="B36" s="33"/>
      <c r="G36" s="188"/>
      <c r="H36" s="188"/>
    </row>
    <row r="37" spans="2:8" ht="24.75" customHeight="1">
      <c r="B37" s="33"/>
      <c r="G37" s="188"/>
      <c r="H37" s="188"/>
    </row>
    <row r="38" spans="2:8" ht="24.75" customHeight="1">
      <c r="B38" s="33"/>
      <c r="G38" s="188"/>
      <c r="H38" s="188"/>
    </row>
    <row r="39" spans="2:8" ht="24.75" customHeight="1">
      <c r="B39" s="33"/>
      <c r="G39" s="188"/>
      <c r="H39" s="188"/>
    </row>
    <row r="40" spans="7:8" ht="24.75" customHeight="1">
      <c r="G40" s="188"/>
      <c r="H40" s="188"/>
    </row>
  </sheetData>
  <sheetProtection/>
  <mergeCells count="19">
    <mergeCell ref="G38:H38"/>
    <mergeCell ref="G39:H39"/>
    <mergeCell ref="G40:H40"/>
    <mergeCell ref="C7:J7"/>
    <mergeCell ref="B14:C14"/>
    <mergeCell ref="F26:G26"/>
    <mergeCell ref="G35:H35"/>
    <mergeCell ref="G36:H36"/>
    <mergeCell ref="G37:H37"/>
    <mergeCell ref="F27:G27"/>
    <mergeCell ref="I1:J1"/>
    <mergeCell ref="B33:J33"/>
    <mergeCell ref="B4:J4"/>
    <mergeCell ref="B5:J5"/>
    <mergeCell ref="B6:J6"/>
    <mergeCell ref="B31:I31"/>
    <mergeCell ref="B23:C23"/>
    <mergeCell ref="C26:E26"/>
    <mergeCell ref="C27:E27"/>
  </mergeCells>
  <printOptions/>
  <pageMargins left="0.7" right="0.7" top="0.75" bottom="0.75" header="0.3" footer="0.3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MAXDATA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Zieliński</dc:creator>
  <cp:keywords/>
  <dc:description/>
  <cp:lastModifiedBy>Jackiewicz Karolina</cp:lastModifiedBy>
  <cp:lastPrinted>2019-07-03T12:54:48Z</cp:lastPrinted>
  <dcterms:created xsi:type="dcterms:W3CDTF">2007-06-11T11:06:38Z</dcterms:created>
  <dcterms:modified xsi:type="dcterms:W3CDTF">2019-09-06T07:31:38Z</dcterms:modified>
  <cp:category/>
  <cp:version/>
  <cp:contentType/>
  <cp:contentStatus/>
</cp:coreProperties>
</file>