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rkusz1" sheetId="1" r:id="rId1"/>
    <sheet name="Arkusz3" sheetId="3" r:id="rId2"/>
  </sheets>
  <definedNames>
    <definedName name="OLE_LINK1" localSheetId="0">Arkusz1!$A$3</definedName>
  </definedNam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7" i="1" l="1"/>
  <c r="H10" i="1"/>
  <c r="I10" i="1" s="1"/>
  <c r="H12" i="1"/>
  <c r="I12" i="1" s="1"/>
  <c r="H14" i="1"/>
  <c r="I14" i="1" s="1"/>
  <c r="H16" i="1"/>
  <c r="I16" i="1" s="1"/>
  <c r="H13" i="1"/>
  <c r="I13" i="1" s="1"/>
  <c r="I15" i="1"/>
  <c r="H15" i="1"/>
  <c r="H11" i="1"/>
  <c r="I11" i="1" s="1"/>
  <c r="I18" i="1" l="1"/>
</calcChain>
</file>

<file path=xl/sharedStrings.xml><?xml version="1.0" encoding="utf-8"?>
<sst xmlns="http://schemas.openxmlformats.org/spreadsheetml/2006/main" count="33" uniqueCount="28">
  <si>
    <t>Lp.</t>
  </si>
  <si>
    <t>RODZAJ ODPADU KOMUNALNEGO</t>
  </si>
  <si>
    <t>(w okresie trwania umowy)</t>
  </si>
  <si>
    <t>(3*4)</t>
  </si>
  <si>
    <t>Podatek VAT [%]</t>
  </si>
  <si>
    <t>Niesegregowane (zmieszane) odpady komunalne</t>
  </si>
  <si>
    <t>Mg</t>
  </si>
  <si>
    <t xml:space="preserve">Popiół </t>
  </si>
  <si>
    <t xml:space="preserve">Mg </t>
  </si>
  <si>
    <t>Papier i tektura</t>
  </si>
  <si>
    <t xml:space="preserve">Szkło </t>
  </si>
  <si>
    <t>W cenie jednostkowej za 1 Mg odbioru i transportu odpadów komunalnych wliczone są również wszystkie koszty wykonania zadania jak wyposażenie nieruchomości w worki do selektywnej zbiórki odpadów (papieru, tworzyw sztucznych i metali, szkła, popiołu, odpadów zielonych i odpadów BIO kuchennych) i harmonogramy odbioru odpadów.</t>
  </si>
  <si>
    <t>SZACUNKOWA ILOŚĆ ODPADÓW w Mg</t>
  </si>
  <si>
    <t>JEDNOSTKA</t>
  </si>
  <si>
    <t>WARTOŚĆ NETTO</t>
  </si>
  <si>
    <t>CENA JEDNOSTKOWA ZA ODBIÓR I TRANSPORT ODPADÓW [NETTO]</t>
  </si>
  <si>
    <r>
      <t>Łączna wartość zamówienia  netto</t>
    </r>
    <r>
      <rPr>
        <sz val="12"/>
        <color theme="1"/>
        <rFont val="Calibri"/>
        <family val="2"/>
        <charset val="238"/>
        <scheme val="minor"/>
      </rPr>
      <t xml:space="preserve"> (suma wierszy 1-7 w kolumnie 5):</t>
    </r>
  </si>
  <si>
    <t>Wartośc podatku VAT</t>
  </si>
  <si>
    <t>(5*6)</t>
  </si>
  <si>
    <t xml:space="preserve">WARTOŚĆ BRUTTO                                                           </t>
  </si>
  <si>
    <t>(5+7)</t>
  </si>
  <si>
    <t>Tworzywa sztuczne i metale</t>
  </si>
  <si>
    <t>Odpady ulegające biodegradacji- odpady zielone</t>
  </si>
  <si>
    <t>odpady kuchenne ulegające biodegradacji- BIO kuchenne</t>
  </si>
  <si>
    <t>Ceny jednostkowe powinny obejmować wszystkie koszty związane z realizacją usługi. Szacunkowe ilości odpadów służą do obliczenia maksymalnej wartości całego zamówienia (maksymalnego wynagrodzenia), niezbędnej do wskazania oferty najkorzystniejszej - ilości te mogą ulec zmianie w trakcie realizacji zamówienia.</t>
  </si>
  <si>
    <t>Tabela- wykaz cen jednostkowych odbioru i transportu odpadów komunalnych</t>
  </si>
  <si>
    <r>
      <t xml:space="preserve">Łączna wartość zamówienia brutto </t>
    </r>
    <r>
      <rPr>
        <sz val="12"/>
        <color theme="1"/>
        <rFont val="Calibri"/>
        <family val="2"/>
        <charset val="238"/>
        <scheme val="minor"/>
      </rPr>
      <t>(suma wierszy 1-7 w kolumnie 8)</t>
    </r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</si>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</sst>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A2" sqref="A2:I2"/>
    </sheetView>
  </sheetViews>
  <sheetFormatPr defaultRowHeight="15" x14ac:dyDescent="0.25"/>
  <cols>
    <col min="2" max="2" width="14.7109375" customWidth="1"/>
    <col min="3" max="3" width="12.42578125" customWidth="1"/>
    <col min="4" max="4" width="11.5703125" customWidth="1"/>
    <col min="5" max="5" width="13.28515625" customWidth="1"/>
    <col min="6" max="6" width="16.7109375" customWidth="1"/>
    <col min="7" max="7" width="9" customWidth="1"/>
    <col min="8" max="8" width="11.85546875" customWidth="1"/>
    <col min="9" max="9" width="19.140625" customWidth="1"/>
  </cols>
  <sheetData>
    <row r="2" spans="1:9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</row>
    <row r="3" spans="1:9" ht="33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</row>
    <row r="4" spans="1:9" ht="42.7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30" t="s">
        <v>25</v>
      </c>
      <c r="B5" s="30"/>
      <c r="C5" s="30"/>
      <c r="D5" s="30"/>
      <c r="E5" s="30"/>
      <c r="F5" s="30"/>
      <c r="G5" s="30"/>
      <c r="H5" s="30"/>
      <c r="I5" s="30"/>
    </row>
    <row r="6" spans="1:9" x14ac:dyDescent="0.25">
      <c r="A6" s="30"/>
      <c r="B6" s="30"/>
      <c r="C6" s="30"/>
      <c r="D6" s="30"/>
      <c r="E6" s="30"/>
      <c r="F6" s="30"/>
      <c r="G6" s="30"/>
      <c r="H6" s="30"/>
      <c r="I6" s="30"/>
    </row>
    <row r="7" spans="1:9" ht="48" x14ac:dyDescent="0.25">
      <c r="A7" s="19" t="s">
        <v>0</v>
      </c>
      <c r="B7" s="19" t="s">
        <v>1</v>
      </c>
      <c r="C7" s="21" t="s">
        <v>13</v>
      </c>
      <c r="D7" s="19" t="s">
        <v>15</v>
      </c>
      <c r="E7" s="10" t="s">
        <v>12</v>
      </c>
      <c r="F7" s="10" t="s">
        <v>14</v>
      </c>
      <c r="G7" s="19" t="s">
        <v>4</v>
      </c>
      <c r="H7" s="11" t="s">
        <v>17</v>
      </c>
      <c r="I7" s="11" t="s">
        <v>19</v>
      </c>
    </row>
    <row r="8" spans="1:9" ht="30.75" customHeight="1" thickBot="1" x14ac:dyDescent="0.3">
      <c r="A8" s="20"/>
      <c r="B8" s="20"/>
      <c r="C8" s="20"/>
      <c r="D8" s="20"/>
      <c r="E8" s="1" t="s">
        <v>2</v>
      </c>
      <c r="F8" s="1" t="s">
        <v>3</v>
      </c>
      <c r="G8" s="20"/>
      <c r="H8" s="12" t="s">
        <v>18</v>
      </c>
      <c r="I8" s="12" t="s">
        <v>20</v>
      </c>
    </row>
    <row r="9" spans="1:9" ht="15.75" thickBot="1" x14ac:dyDescent="0.3">
      <c r="A9" s="2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</row>
    <row r="10" spans="1:9" ht="48.75" thickBot="1" x14ac:dyDescent="0.3">
      <c r="A10" s="4">
        <v>1</v>
      </c>
      <c r="B10" s="5" t="s">
        <v>5</v>
      </c>
      <c r="C10" s="6" t="s">
        <v>6</v>
      </c>
      <c r="D10" s="8">
        <v>0</v>
      </c>
      <c r="E10" s="3">
        <v>6715</v>
      </c>
      <c r="F10" s="8">
        <f>(D10*E10)</f>
        <v>0</v>
      </c>
      <c r="G10" s="9"/>
      <c r="H10" s="8">
        <f t="shared" ref="H10:H16" si="0">F10*G10%</f>
        <v>0</v>
      </c>
      <c r="I10" s="7">
        <f t="shared" ref="I10:I16" si="1">SUM(F10+H10)</f>
        <v>0</v>
      </c>
    </row>
    <row r="11" spans="1:9" ht="33.75" customHeight="1" thickBot="1" x14ac:dyDescent="0.3">
      <c r="A11" s="4">
        <v>2</v>
      </c>
      <c r="B11" s="5" t="s">
        <v>7</v>
      </c>
      <c r="C11" s="6" t="s">
        <v>8</v>
      </c>
      <c r="D11" s="8">
        <v>0</v>
      </c>
      <c r="E11" s="3">
        <v>2340</v>
      </c>
      <c r="F11" s="8">
        <f>(D11*E11)</f>
        <v>0</v>
      </c>
      <c r="G11" s="9"/>
      <c r="H11" s="8">
        <f t="shared" si="0"/>
        <v>0</v>
      </c>
      <c r="I11" s="7">
        <f t="shared" si="1"/>
        <v>0</v>
      </c>
    </row>
    <row r="12" spans="1:9" ht="36.75" customHeight="1" thickBot="1" x14ac:dyDescent="0.3">
      <c r="A12" s="4">
        <v>3</v>
      </c>
      <c r="B12" s="5" t="s">
        <v>9</v>
      </c>
      <c r="C12" s="6" t="s">
        <v>6</v>
      </c>
      <c r="D12" s="8">
        <v>0</v>
      </c>
      <c r="E12" s="3">
        <v>1011</v>
      </c>
      <c r="F12" s="8">
        <f>D12*E12</f>
        <v>0</v>
      </c>
      <c r="G12" s="9"/>
      <c r="H12" s="8">
        <f t="shared" si="0"/>
        <v>0</v>
      </c>
      <c r="I12" s="7">
        <f t="shared" si="1"/>
        <v>0</v>
      </c>
    </row>
    <row r="13" spans="1:9" ht="27.75" customHeight="1" thickBot="1" x14ac:dyDescent="0.3">
      <c r="A13" s="4">
        <v>4</v>
      </c>
      <c r="B13" s="5" t="s">
        <v>21</v>
      </c>
      <c r="C13" s="6" t="s">
        <v>6</v>
      </c>
      <c r="D13" s="8">
        <v>0</v>
      </c>
      <c r="E13" s="3">
        <v>2338</v>
      </c>
      <c r="F13" s="8">
        <f>D13*E13</f>
        <v>0</v>
      </c>
      <c r="G13" s="9"/>
      <c r="H13" s="8">
        <f t="shared" si="0"/>
        <v>0</v>
      </c>
      <c r="I13" s="7">
        <f t="shared" si="1"/>
        <v>0</v>
      </c>
    </row>
    <row r="14" spans="1:9" ht="24.75" customHeight="1" thickBot="1" x14ac:dyDescent="0.3">
      <c r="A14" s="4">
        <v>5</v>
      </c>
      <c r="B14" s="5" t="s">
        <v>10</v>
      </c>
      <c r="C14" s="6" t="s">
        <v>6</v>
      </c>
      <c r="D14" s="8">
        <v>0</v>
      </c>
      <c r="E14" s="3">
        <v>1690</v>
      </c>
      <c r="F14" s="8">
        <f>D14*E14</f>
        <v>0</v>
      </c>
      <c r="G14" s="9"/>
      <c r="H14" s="8">
        <f t="shared" si="0"/>
        <v>0</v>
      </c>
      <c r="I14" s="7">
        <f t="shared" si="1"/>
        <v>0</v>
      </c>
    </row>
    <row r="15" spans="1:9" ht="36.75" customHeight="1" thickBot="1" x14ac:dyDescent="0.3">
      <c r="A15" s="4">
        <v>6</v>
      </c>
      <c r="B15" s="5" t="s">
        <v>22</v>
      </c>
      <c r="C15" s="6" t="s">
        <v>6</v>
      </c>
      <c r="D15" s="8">
        <v>0</v>
      </c>
      <c r="E15" s="3">
        <v>3278</v>
      </c>
      <c r="F15" s="8">
        <f>D15*E15</f>
        <v>0</v>
      </c>
      <c r="G15" s="9"/>
      <c r="H15" s="8">
        <f t="shared" si="0"/>
        <v>0</v>
      </c>
      <c r="I15" s="7">
        <f t="shared" si="1"/>
        <v>0</v>
      </c>
    </row>
    <row r="16" spans="1:9" ht="53.25" customHeight="1" thickBot="1" x14ac:dyDescent="0.3">
      <c r="A16" s="4">
        <v>7</v>
      </c>
      <c r="B16" s="5" t="s">
        <v>23</v>
      </c>
      <c r="C16" s="6" t="s">
        <v>6</v>
      </c>
      <c r="D16" s="8">
        <v>0</v>
      </c>
      <c r="E16" s="3">
        <v>1083</v>
      </c>
      <c r="F16" s="8">
        <f>D16*E16</f>
        <v>0</v>
      </c>
      <c r="G16" s="9"/>
      <c r="H16" s="8">
        <f t="shared" si="0"/>
        <v>0</v>
      </c>
      <c r="I16" s="7">
        <f t="shared" si="1"/>
        <v>0</v>
      </c>
    </row>
    <row r="17" spans="1:9" ht="42.75" customHeight="1" thickBot="1" x14ac:dyDescent="0.3">
      <c r="A17" s="4">
        <v>8</v>
      </c>
      <c r="B17" s="33" t="s">
        <v>16</v>
      </c>
      <c r="C17" s="34"/>
      <c r="D17" s="34"/>
      <c r="E17" s="34"/>
      <c r="F17" s="34"/>
      <c r="G17" s="35"/>
      <c r="H17" s="14"/>
      <c r="I17" s="7">
        <f>SUM(F10:F16)</f>
        <v>0</v>
      </c>
    </row>
    <row r="18" spans="1:9" ht="26.25" customHeight="1" x14ac:dyDescent="0.25">
      <c r="A18" s="22">
        <v>9</v>
      </c>
      <c r="B18" s="24" t="s">
        <v>26</v>
      </c>
      <c r="C18" s="25"/>
      <c r="D18" s="25"/>
      <c r="E18" s="25"/>
      <c r="F18" s="25"/>
      <c r="G18" s="26"/>
      <c r="H18" s="13"/>
      <c r="I18" s="31">
        <f>SUM(I10:I16)</f>
        <v>0</v>
      </c>
    </row>
    <row r="19" spans="1:9" ht="26.25" customHeight="1" thickBot="1" x14ac:dyDescent="0.3">
      <c r="A19" s="23"/>
      <c r="B19" s="27"/>
      <c r="C19" s="28"/>
      <c r="D19" s="28"/>
      <c r="E19" s="28"/>
      <c r="F19" s="28"/>
      <c r="G19" s="29"/>
      <c r="H19" s="14"/>
      <c r="I19" s="32"/>
    </row>
    <row r="20" spans="1:9" ht="36.75" customHeight="1" x14ac:dyDescent="0.25">
      <c r="A20" s="16" t="s">
        <v>24</v>
      </c>
      <c r="B20" s="16"/>
      <c r="C20" s="16"/>
      <c r="D20" s="16"/>
      <c r="E20" s="16"/>
      <c r="F20" s="16"/>
      <c r="G20" s="16"/>
      <c r="H20" s="16"/>
      <c r="I20" s="16"/>
    </row>
    <row r="21" spans="1:9" ht="22.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3" spans="1:9" ht="51.75" customHeight="1" x14ac:dyDescent="0.25"/>
    <row r="25" spans="1:9" ht="45" customHeight="1" x14ac:dyDescent="0.25"/>
  </sheetData>
  <mergeCells count="13">
    <mergeCell ref="A2:I2"/>
    <mergeCell ref="A20:I21"/>
    <mergeCell ref="A3:I4"/>
    <mergeCell ref="A7:A8"/>
    <mergeCell ref="B7:B8"/>
    <mergeCell ref="D7:D8"/>
    <mergeCell ref="G7:G8"/>
    <mergeCell ref="C7:C8"/>
    <mergeCell ref="A18:A19"/>
    <mergeCell ref="B18:G19"/>
    <mergeCell ref="A5:I6"/>
    <mergeCell ref="I18:I19"/>
    <mergeCell ref="B17:G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aradka</dc:creator>
  <cp:lastModifiedBy>aradka</cp:lastModifiedBy>
  <cp:lastPrinted>2022-06-13T09:09:31Z</cp:lastPrinted>
  <dcterms:created xsi:type="dcterms:W3CDTF">2022-05-16T11:22:37Z</dcterms:created>
  <dcterms:modified xsi:type="dcterms:W3CDTF">2022-06-15T13:07:28Z</dcterms:modified>
</cp:coreProperties>
</file>