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olkowska3712\Desktop\PRZETARGI 2022\PRZETAR UNIJNY\AKUMULATORY\Zmiana zap. SWZ\"/>
    </mc:Choice>
  </mc:AlternateContent>
  <xr:revisionPtr revIDLastSave="0" documentId="13_ncr:1_{B1C13987-0255-466A-9EC5-3515A39E3050}" xr6:coauthVersionLast="36" xr6:coauthVersionMax="36" xr10:uidLastSave="{00000000-0000-0000-0000-000000000000}"/>
  <bookViews>
    <workbookView xWindow="0" yWindow="0" windowWidth="28770" windowHeight="12195" xr2:uid="{905C086E-4BF0-4B83-88E8-EBFBBC015D2E}"/>
  </bookViews>
  <sheets>
    <sheet name="Zadanie nr 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<sst xmlns="http://schemas.openxmlformats.org/spreadsheetml/2006/main" count="138" uniqueCount="87">
  <si>
    <t>LP.</t>
  </si>
  <si>
    <t>JIM</t>
  </si>
  <si>
    <t>NAZWA</t>
  </si>
  <si>
    <t xml:space="preserve">UWAGI </t>
  </si>
  <si>
    <t>MAGAZYN ZŁOCIENIC</t>
  </si>
  <si>
    <t xml:space="preserve">MAGAZYN WAŁCZ </t>
  </si>
  <si>
    <t>MAGAZYN BUCIERZ</t>
  </si>
  <si>
    <t>RAZEM</t>
  </si>
  <si>
    <t>CENA JEDN, BRUTTO</t>
  </si>
  <si>
    <t>WARTOŚĆ BRUTTO</t>
  </si>
  <si>
    <t>6140PL0298232</t>
  </si>
  <si>
    <t>AKUMULATOR 12V 190AH</t>
  </si>
  <si>
    <t>510X220X210</t>
  </si>
  <si>
    <t>6140PL0380904</t>
  </si>
  <si>
    <t>AKUMULATOR OŁOWIOWO-ROZRUCHOWY  12V60AH</t>
  </si>
  <si>
    <t>6140PL0380929</t>
  </si>
  <si>
    <t>AKUMULATOR OŁOWIOWO-ROZRUCHOWY  12V70AH</t>
  </si>
  <si>
    <t>6140PL0380942</t>
  </si>
  <si>
    <t>AKUMULATOR OŁOWIOWO-ROZRUCHOWY  12V72AH</t>
  </si>
  <si>
    <t>6140PL0380945</t>
  </si>
  <si>
    <t>AKUMULATOR OŁOWIOWO-ROZRUCHOWY  12V74AH</t>
  </si>
  <si>
    <t>wys. 18, dł. 27,5, szer. 17  prawy plus</t>
  </si>
  <si>
    <t>6140PL0380953</t>
  </si>
  <si>
    <t>AKUMULATOR OŁOWIOWO-ROZRUCHOWY  12V80AH</t>
  </si>
  <si>
    <t>6140PL0380978</t>
  </si>
  <si>
    <t>AKUMULATOR OŁOWIOWO-ROZRUCHOWY  12V92AH</t>
  </si>
  <si>
    <t>PRĄD ROZ. 520A (VW7 50 63)</t>
  </si>
  <si>
    <t>6140PL0380981</t>
  </si>
  <si>
    <t>AKUMULATOR OŁOWIOWO-ROZRUCHOWY  12V95AH</t>
  </si>
  <si>
    <t>6140PL0381399</t>
  </si>
  <si>
    <t>AKUMULATOR OŁOWIOWO-ROZRUCHOWY  12V135AH</t>
  </si>
  <si>
    <t>480X190X200</t>
  </si>
  <si>
    <t>6140PL0381404</t>
  </si>
  <si>
    <t>AKUMULATOR OŁOWIOWO-ROZRUCHOWY  12V140AH</t>
  </si>
  <si>
    <t>480,5X200X210</t>
  </si>
  <si>
    <t>WYM: 470X210X190, PRĄD ROZ. 800A</t>
  </si>
  <si>
    <t>6140PL0381446</t>
  </si>
  <si>
    <t xml:space="preserve">AKUMULATOR OŁOWIOWO-ROZRUCHOWY  12V143AH </t>
  </si>
  <si>
    <t>475X210X195</t>
  </si>
  <si>
    <t>WYM: 470X210X190, PRĄD ROZ. 800A/900A</t>
  </si>
  <si>
    <t>6140PL1892313</t>
  </si>
  <si>
    <t>AKUMULATOR ROZRUCHOWY P+ 12V/170AH</t>
  </si>
  <si>
    <t>WYM.470,5X190,5X220,5 PRĄD ROZ.950A</t>
  </si>
  <si>
    <t>WYM: 470X220X190, PRĄD ROZ. 1150A</t>
  </si>
  <si>
    <t>6140PL0381498</t>
  </si>
  <si>
    <t>AKUMULATOR OŁOWIOWO-ROZRUCHOWY  12V75AH</t>
  </si>
  <si>
    <t>6140PL0381503</t>
  </si>
  <si>
    <t>AKUMULATOR 12V 180AH</t>
  </si>
  <si>
    <t>6140PL0381510</t>
  </si>
  <si>
    <t>AKUMULATOR OŁOWIOWO-ROZRUCHOWY  12V185AH</t>
  </si>
  <si>
    <t>DŁ: 48,5cm, Szer.22 cm, Wys: 19,5cm klema (+)  z lewej strony</t>
  </si>
  <si>
    <t>WYM: 510X220X190, PRĄD ROZ. 1100A</t>
  </si>
  <si>
    <t>6140PL0381535</t>
  </si>
  <si>
    <t>AKUMULATOR 12V 205 Ah szer.22,2 dług.52,5 wys.20,6</t>
  </si>
  <si>
    <t>wys.20,6 dług.52,5 szer.22,2  Lewy plus</t>
  </si>
  <si>
    <t>6140PL0381547</t>
  </si>
  <si>
    <t>AKUMULATOR OŁOWIOWO-ROZRUCHOWY  12V210AH</t>
  </si>
  <si>
    <t>6140PL0381563</t>
  </si>
  <si>
    <t>AKUMULATOR 12V 225AH</t>
  </si>
  <si>
    <t>WYM.470X220X280 PRĄD ROZ.1150A</t>
  </si>
  <si>
    <t>6140PL0381582</t>
  </si>
  <si>
    <t>AKUMULATOR OŁOWIOWO-ROZRUCHOWY  12V100AH</t>
  </si>
  <si>
    <t>DŁ: 35cm, Szer.17cm, Wys: 19,5cm klema (+)  z prawej strony</t>
  </si>
  <si>
    <t>WYM: 353X175X190, PRĄD ROZ. 900A</t>
  </si>
  <si>
    <t>6140PL0381601</t>
  </si>
  <si>
    <t>AKUMULATOR OŁOWIOWO-ROZRUCHOWY  12V105AH</t>
  </si>
  <si>
    <t>6140PL0381612</t>
  </si>
  <si>
    <t>AKUMULATOR OŁOWIOWO-ROZRUCHOWY 12V/110AH</t>
  </si>
  <si>
    <t>DŁ: 35cm, Szer.17 cm, Wys: 22,5cm klema (+)  z prawej strony</t>
  </si>
  <si>
    <t>WYM: 350X175X210, PRĄD  ROZ. 750A</t>
  </si>
  <si>
    <t>6140PL0381620</t>
  </si>
  <si>
    <t>AKUMULATOR OŁOWIOWO-ROZRUCHOWY 12V/120AH</t>
  </si>
  <si>
    <t>Napięcie 12V; Pojemność 120Ah; Prąd rozruchowy 900 A; P+ Wymiary 348mm długość, 177mm szerokość, 234 mm wysokość.</t>
  </si>
  <si>
    <t>wys. 23, szer. 17, dł. 35</t>
  </si>
  <si>
    <t>6140PL0669526</t>
  </si>
  <si>
    <t>AKUMULATOR 6SE 12V 180AH SPK</t>
  </si>
  <si>
    <t>AKUMULATOR 6SE 12V180AH SPK ROZRUCHOWY, KWASOWY Z BOCZNYMI SŁUPKAMI.
STOSOWANY W BWP, T-72.</t>
  </si>
  <si>
    <t>6140PL1568741</t>
  </si>
  <si>
    <t>AKUMULATOR OŁOWIOWO-ROZR.12V 84AH 700A</t>
  </si>
  <si>
    <t>6140PL1614147</t>
  </si>
  <si>
    <t>AKUMULATOR KWAS.12V 145AH 850A AUTO PART</t>
  </si>
  <si>
    <t>6140PL1788004</t>
  </si>
  <si>
    <t>AKUMULATOR OŁOWIOWO KWASOWY 12V/125AH</t>
  </si>
  <si>
    <t>WYM: 610X1110X220, PRĄD ROZ.900A</t>
  </si>
  <si>
    <t>wys. 18, dł. 47-51, szer. 17  prawy plus</t>
  </si>
  <si>
    <t>pozycja wykreślona</t>
  </si>
  <si>
    <r>
      <t>FORMULARZ OFERTOWY - ZADANIE 2 -</t>
    </r>
    <r>
      <rPr>
        <b/>
        <sz val="11"/>
        <color rgb="FFFF0000"/>
        <rFont val="Arial"/>
        <family val="2"/>
        <charset val="238"/>
      </rPr>
      <t xml:space="preserve"> po zmianie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</si>
</sst>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0F61-AFD5-4BC0-8875-B8A69C7D05AE}">
  <sheetPr>
    <pageSetUpPr fitToPage="1"/>
  </sheetPr>
  <dimension ref="A1:L50"/>
  <sheetViews>
    <sheetView tabSelected="1" workbookViewId="0">
      <selection activeCell="K3" sqref="K3"/>
    </sheetView>
  </sheetViews>
  <sheetFormatPr defaultRowHeight="15" x14ac:dyDescent="0.25"/>
  <cols>
    <col min="2" max="2" width="12.42578125" customWidth="1"/>
    <col min="3" max="3" width="18.28515625" customWidth="1"/>
    <col min="4" max="4" width="15.42578125" customWidth="1"/>
    <col min="9" max="9" width="11.5703125" customWidth="1"/>
    <col min="10" max="10" width="10.5703125" customWidth="1"/>
  </cols>
  <sheetData>
    <row r="1" spans="1:12" x14ac:dyDescent="0.25">
      <c r="C1" s="18" t="s">
        <v>86</v>
      </c>
      <c r="D1" s="18"/>
      <c r="E1" s="18"/>
      <c r="F1" s="18"/>
      <c r="G1" s="18"/>
      <c r="H1" s="18"/>
      <c r="I1" s="18"/>
      <c r="J1" s="18"/>
      <c r="K1" s="18"/>
      <c r="L1" s="18"/>
    </row>
    <row r="2" spans="1:12" ht="5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2" ht="25.5" x14ac:dyDescent="0.25">
      <c r="A3" s="1">
        <v>1</v>
      </c>
      <c r="B3" s="3" t="s">
        <v>10</v>
      </c>
      <c r="C3" s="3" t="s">
        <v>11</v>
      </c>
      <c r="D3" s="3" t="s">
        <v>12</v>
      </c>
      <c r="E3" s="4">
        <v>0</v>
      </c>
      <c r="F3" s="4">
        <v>2</v>
      </c>
      <c r="G3" s="5">
        <v>0</v>
      </c>
      <c r="H3" s="5">
        <f>SUM(E3:G3)</f>
        <v>2</v>
      </c>
      <c r="I3" s="6"/>
      <c r="J3" s="6"/>
    </row>
    <row r="4" spans="1:12" ht="51" x14ac:dyDescent="0.25">
      <c r="A4" s="1">
        <v>2</v>
      </c>
      <c r="B4" s="3" t="s">
        <v>13</v>
      </c>
      <c r="C4" s="3" t="s">
        <v>14</v>
      </c>
      <c r="D4" s="3"/>
      <c r="E4" s="4">
        <v>4</v>
      </c>
      <c r="F4" s="4">
        <v>0</v>
      </c>
      <c r="G4" s="5">
        <v>3</v>
      </c>
      <c r="H4" s="5">
        <f t="shared" ref="H4:H49" si="0">SUM(E4:G4)</f>
        <v>7</v>
      </c>
      <c r="I4" s="6"/>
      <c r="J4" s="6"/>
    </row>
    <row r="5" spans="1:12" ht="51" x14ac:dyDescent="0.25">
      <c r="A5" s="1">
        <v>3</v>
      </c>
      <c r="B5" s="3" t="s">
        <v>15</v>
      </c>
      <c r="C5" s="3" t="s">
        <v>16</v>
      </c>
      <c r="D5" s="3"/>
      <c r="E5" s="4">
        <v>0</v>
      </c>
      <c r="F5" s="4">
        <v>2</v>
      </c>
      <c r="G5" s="5">
        <v>3</v>
      </c>
      <c r="H5" s="5">
        <f t="shared" si="0"/>
        <v>5</v>
      </c>
      <c r="I5" s="6"/>
      <c r="J5" s="6"/>
    </row>
    <row r="6" spans="1:12" ht="51" x14ac:dyDescent="0.25">
      <c r="A6" s="1">
        <v>4</v>
      </c>
      <c r="B6" s="3" t="s">
        <v>17</v>
      </c>
      <c r="C6" s="3" t="s">
        <v>18</v>
      </c>
      <c r="D6" s="3"/>
      <c r="E6" s="4">
        <v>0</v>
      </c>
      <c r="F6" s="4">
        <v>0</v>
      </c>
      <c r="G6" s="5">
        <v>1</v>
      </c>
      <c r="H6" s="5">
        <f t="shared" si="0"/>
        <v>1</v>
      </c>
      <c r="I6" s="6"/>
      <c r="J6" s="6"/>
    </row>
    <row r="7" spans="1:12" ht="51" x14ac:dyDescent="0.25">
      <c r="A7" s="1">
        <v>5</v>
      </c>
      <c r="B7" s="3" t="s">
        <v>19</v>
      </c>
      <c r="C7" s="3" t="s">
        <v>20</v>
      </c>
      <c r="D7" s="3" t="s">
        <v>21</v>
      </c>
      <c r="E7" s="4">
        <v>0</v>
      </c>
      <c r="F7" s="4">
        <v>1</v>
      </c>
      <c r="G7" s="5">
        <v>0</v>
      </c>
      <c r="H7" s="5">
        <f t="shared" si="0"/>
        <v>1</v>
      </c>
      <c r="I7" s="6"/>
      <c r="J7" s="6"/>
    </row>
    <row r="8" spans="1:12" ht="51" x14ac:dyDescent="0.25">
      <c r="A8" s="1">
        <v>6</v>
      </c>
      <c r="B8" s="3" t="s">
        <v>22</v>
      </c>
      <c r="C8" s="3" t="s">
        <v>23</v>
      </c>
      <c r="D8" s="3"/>
      <c r="E8" s="4">
        <v>0</v>
      </c>
      <c r="F8" s="4">
        <v>1</v>
      </c>
      <c r="G8" s="5">
        <v>1</v>
      </c>
      <c r="H8" s="5">
        <f t="shared" si="0"/>
        <v>2</v>
      </c>
      <c r="I8" s="6"/>
      <c r="J8" s="6"/>
    </row>
    <row r="9" spans="1:12" ht="51" x14ac:dyDescent="0.25">
      <c r="A9" s="1">
        <v>7</v>
      </c>
      <c r="B9" s="3" t="s">
        <v>24</v>
      </c>
      <c r="C9" s="3" t="s">
        <v>25</v>
      </c>
      <c r="D9" s="3" t="s">
        <v>26</v>
      </c>
      <c r="E9" s="4">
        <v>0</v>
      </c>
      <c r="F9" s="4">
        <v>4</v>
      </c>
      <c r="G9" s="5">
        <v>0</v>
      </c>
      <c r="H9" s="5">
        <f t="shared" si="0"/>
        <v>4</v>
      </c>
      <c r="I9" s="6"/>
      <c r="J9" s="6"/>
    </row>
    <row r="10" spans="1:12" ht="51" x14ac:dyDescent="0.25">
      <c r="A10" s="1">
        <v>8</v>
      </c>
      <c r="B10" s="3" t="s">
        <v>24</v>
      </c>
      <c r="C10" s="3" t="s">
        <v>25</v>
      </c>
      <c r="D10" s="3"/>
      <c r="E10" s="4">
        <v>3</v>
      </c>
      <c r="F10" s="4">
        <v>0</v>
      </c>
      <c r="G10" s="5">
        <v>0</v>
      </c>
      <c r="H10" s="5">
        <f t="shared" si="0"/>
        <v>3</v>
      </c>
      <c r="I10" s="6"/>
      <c r="J10" s="6"/>
    </row>
    <row r="11" spans="1:12" ht="51" x14ac:dyDescent="0.25">
      <c r="A11" s="1">
        <v>9</v>
      </c>
      <c r="B11" s="3" t="s">
        <v>27</v>
      </c>
      <c r="C11" s="3" t="s">
        <v>28</v>
      </c>
      <c r="D11" s="3"/>
      <c r="E11" s="4">
        <v>0</v>
      </c>
      <c r="F11" s="4">
        <v>0</v>
      </c>
      <c r="G11" s="5">
        <v>1</v>
      </c>
      <c r="H11" s="5">
        <f t="shared" si="0"/>
        <v>1</v>
      </c>
      <c r="I11" s="6"/>
      <c r="J11" s="6"/>
    </row>
    <row r="12" spans="1:12" ht="51" x14ac:dyDescent="0.25">
      <c r="A12" s="1">
        <v>10</v>
      </c>
      <c r="B12" s="3" t="s">
        <v>29</v>
      </c>
      <c r="C12" s="3" t="s">
        <v>30</v>
      </c>
      <c r="D12" s="3" t="s">
        <v>31</v>
      </c>
      <c r="E12" s="4">
        <v>0</v>
      </c>
      <c r="F12" s="4">
        <v>4</v>
      </c>
      <c r="G12" s="5">
        <v>0</v>
      </c>
      <c r="H12" s="5">
        <f t="shared" si="0"/>
        <v>4</v>
      </c>
      <c r="I12" s="6"/>
      <c r="J12" s="6"/>
    </row>
    <row r="13" spans="1:12" ht="51" x14ac:dyDescent="0.25">
      <c r="A13" s="1">
        <v>11</v>
      </c>
      <c r="B13" s="3" t="s">
        <v>29</v>
      </c>
      <c r="C13" s="3" t="s">
        <v>30</v>
      </c>
      <c r="D13" s="3"/>
      <c r="E13" s="4">
        <v>5</v>
      </c>
      <c r="F13" s="4">
        <v>1</v>
      </c>
      <c r="G13" s="5">
        <v>0</v>
      </c>
      <c r="H13" s="5">
        <f t="shared" si="0"/>
        <v>6</v>
      </c>
      <c r="I13" s="6"/>
      <c r="J13" s="6"/>
    </row>
    <row r="14" spans="1:12" ht="51" x14ac:dyDescent="0.25">
      <c r="A14" s="1">
        <v>12</v>
      </c>
      <c r="B14" s="3" t="s">
        <v>32</v>
      </c>
      <c r="C14" s="3" t="s">
        <v>33</v>
      </c>
      <c r="D14" s="3" t="s">
        <v>34</v>
      </c>
      <c r="E14" s="4">
        <v>0</v>
      </c>
      <c r="F14" s="4">
        <v>4</v>
      </c>
      <c r="G14" s="5">
        <v>0</v>
      </c>
      <c r="H14" s="5">
        <f t="shared" si="0"/>
        <v>4</v>
      </c>
      <c r="I14" s="6"/>
      <c r="J14" s="6"/>
    </row>
    <row r="15" spans="1:12" ht="51" x14ac:dyDescent="0.25">
      <c r="A15" s="1">
        <v>13</v>
      </c>
      <c r="B15" s="3" t="s">
        <v>32</v>
      </c>
      <c r="C15" s="3" t="s">
        <v>33</v>
      </c>
      <c r="D15" s="3" t="s">
        <v>35</v>
      </c>
      <c r="E15" s="4">
        <v>0</v>
      </c>
      <c r="F15" s="4">
        <v>2</v>
      </c>
      <c r="G15" s="5">
        <v>0</v>
      </c>
      <c r="H15" s="5">
        <f t="shared" si="0"/>
        <v>2</v>
      </c>
      <c r="I15" s="6"/>
      <c r="J15" s="6"/>
    </row>
    <row r="16" spans="1:12" ht="51" x14ac:dyDescent="0.25">
      <c r="A16" s="1">
        <v>14</v>
      </c>
      <c r="B16" s="3" t="s">
        <v>32</v>
      </c>
      <c r="C16" s="3" t="s">
        <v>33</v>
      </c>
      <c r="D16" s="3"/>
      <c r="E16" s="4">
        <v>4</v>
      </c>
      <c r="F16" s="4">
        <v>0</v>
      </c>
      <c r="G16" s="5">
        <v>2</v>
      </c>
      <c r="H16" s="5">
        <f t="shared" si="0"/>
        <v>6</v>
      </c>
      <c r="I16" s="6"/>
      <c r="J16" s="6"/>
    </row>
    <row r="17" spans="1:10" ht="51" x14ac:dyDescent="0.25">
      <c r="A17" s="1">
        <v>15</v>
      </c>
      <c r="B17" s="3" t="s">
        <v>36</v>
      </c>
      <c r="C17" s="3" t="s">
        <v>37</v>
      </c>
      <c r="D17" s="3" t="s">
        <v>34</v>
      </c>
      <c r="E17" s="4">
        <v>0</v>
      </c>
      <c r="F17" s="4">
        <v>4</v>
      </c>
      <c r="G17" s="5">
        <v>0</v>
      </c>
      <c r="H17" s="5">
        <f t="shared" si="0"/>
        <v>4</v>
      </c>
      <c r="I17" s="6"/>
      <c r="J17" s="6"/>
    </row>
    <row r="18" spans="1:10" ht="51" x14ac:dyDescent="0.25">
      <c r="A18" s="1">
        <v>16</v>
      </c>
      <c r="B18" s="3" t="s">
        <v>36</v>
      </c>
      <c r="C18" s="3" t="s">
        <v>37</v>
      </c>
      <c r="D18" s="3" t="s">
        <v>38</v>
      </c>
      <c r="E18" s="4">
        <v>0</v>
      </c>
      <c r="F18" s="4">
        <v>2</v>
      </c>
      <c r="G18" s="5">
        <v>0</v>
      </c>
      <c r="H18" s="5">
        <f t="shared" si="0"/>
        <v>2</v>
      </c>
      <c r="I18" s="6"/>
      <c r="J18" s="6"/>
    </row>
    <row r="19" spans="1:10" ht="51" x14ac:dyDescent="0.25">
      <c r="A19" s="1">
        <v>17</v>
      </c>
      <c r="B19" s="3" t="s">
        <v>36</v>
      </c>
      <c r="C19" s="3" t="s">
        <v>37</v>
      </c>
      <c r="D19" s="3" t="s">
        <v>39</v>
      </c>
      <c r="E19" s="4">
        <v>0</v>
      </c>
      <c r="F19" s="4">
        <v>8</v>
      </c>
      <c r="G19" s="5">
        <v>0</v>
      </c>
      <c r="H19" s="5">
        <f t="shared" si="0"/>
        <v>8</v>
      </c>
      <c r="I19" s="6"/>
      <c r="J19" s="6"/>
    </row>
    <row r="20" spans="1:10" ht="38.25" x14ac:dyDescent="0.25">
      <c r="A20" s="1">
        <v>18</v>
      </c>
      <c r="B20" s="3" t="s">
        <v>40</v>
      </c>
      <c r="C20" s="3" t="s">
        <v>41</v>
      </c>
      <c r="D20" s="3" t="s">
        <v>12</v>
      </c>
      <c r="E20" s="4">
        <v>0</v>
      </c>
      <c r="F20" s="4">
        <v>15</v>
      </c>
      <c r="G20" s="5">
        <v>0</v>
      </c>
      <c r="H20" s="5">
        <f t="shared" si="0"/>
        <v>15</v>
      </c>
      <c r="I20" s="6"/>
      <c r="J20" s="6"/>
    </row>
    <row r="21" spans="1:10" ht="38.25" x14ac:dyDescent="0.25">
      <c r="A21" s="1">
        <v>19</v>
      </c>
      <c r="B21" s="3" t="s">
        <v>40</v>
      </c>
      <c r="C21" s="3" t="s">
        <v>41</v>
      </c>
      <c r="D21" s="3" t="s">
        <v>42</v>
      </c>
      <c r="E21" s="4">
        <v>0</v>
      </c>
      <c r="F21" s="4">
        <v>4</v>
      </c>
      <c r="G21" s="5">
        <v>0</v>
      </c>
      <c r="H21" s="5">
        <f t="shared" si="0"/>
        <v>4</v>
      </c>
      <c r="I21" s="6"/>
      <c r="J21" s="6"/>
    </row>
    <row r="22" spans="1:10" ht="51" x14ac:dyDescent="0.25">
      <c r="A22" s="1">
        <v>20</v>
      </c>
      <c r="B22" s="3" t="s">
        <v>40</v>
      </c>
      <c r="C22" s="3" t="s">
        <v>41</v>
      </c>
      <c r="D22" s="3" t="s">
        <v>43</v>
      </c>
      <c r="E22" s="4">
        <v>0</v>
      </c>
      <c r="F22" s="4">
        <v>4</v>
      </c>
      <c r="G22" s="5">
        <v>0</v>
      </c>
      <c r="H22" s="5">
        <f t="shared" si="0"/>
        <v>4</v>
      </c>
      <c r="I22" s="6"/>
      <c r="J22" s="6"/>
    </row>
    <row r="23" spans="1:10" ht="38.25" x14ac:dyDescent="0.25">
      <c r="A23" s="1">
        <v>21</v>
      </c>
      <c r="B23" s="3" t="s">
        <v>40</v>
      </c>
      <c r="C23" s="3" t="s">
        <v>41</v>
      </c>
      <c r="D23" s="14" t="s">
        <v>84</v>
      </c>
      <c r="E23" s="4">
        <v>0</v>
      </c>
      <c r="F23" s="4">
        <v>1</v>
      </c>
      <c r="G23" s="5">
        <v>0</v>
      </c>
      <c r="H23" s="5">
        <f t="shared" si="0"/>
        <v>1</v>
      </c>
      <c r="I23" s="6"/>
      <c r="J23" s="6"/>
    </row>
    <row r="24" spans="1:10" ht="38.25" x14ac:dyDescent="0.25">
      <c r="A24" s="1">
        <v>22</v>
      </c>
      <c r="B24" s="3" t="s">
        <v>40</v>
      </c>
      <c r="C24" s="3" t="s">
        <v>41</v>
      </c>
      <c r="D24" s="3"/>
      <c r="E24" s="4">
        <v>20</v>
      </c>
      <c r="F24" s="4">
        <v>12</v>
      </c>
      <c r="G24" s="5">
        <v>5</v>
      </c>
      <c r="H24" s="5">
        <f t="shared" si="0"/>
        <v>37</v>
      </c>
      <c r="I24" s="6"/>
      <c r="J24" s="6"/>
    </row>
    <row r="25" spans="1:10" ht="51" x14ac:dyDescent="0.25">
      <c r="A25" s="1">
        <v>23</v>
      </c>
      <c r="B25" s="3" t="s">
        <v>44</v>
      </c>
      <c r="C25" s="3" t="s">
        <v>45</v>
      </c>
      <c r="D25" s="3"/>
      <c r="E25" s="4">
        <v>0</v>
      </c>
      <c r="F25" s="4">
        <v>0</v>
      </c>
      <c r="G25" s="5">
        <v>1</v>
      </c>
      <c r="H25" s="5">
        <f t="shared" si="0"/>
        <v>1</v>
      </c>
      <c r="I25" s="6"/>
      <c r="J25" s="6"/>
    </row>
    <row r="26" spans="1:10" ht="25.5" x14ac:dyDescent="0.25">
      <c r="A26" s="1">
        <v>24</v>
      </c>
      <c r="B26" s="3" t="s">
        <v>46</v>
      </c>
      <c r="C26" s="3" t="s">
        <v>47</v>
      </c>
      <c r="D26" s="3" t="s">
        <v>12</v>
      </c>
      <c r="E26" s="4">
        <v>0</v>
      </c>
      <c r="F26" s="4">
        <v>4</v>
      </c>
      <c r="G26" s="5">
        <v>0</v>
      </c>
      <c r="H26" s="5">
        <f t="shared" si="0"/>
        <v>4</v>
      </c>
      <c r="I26" s="6"/>
      <c r="J26" s="6"/>
    </row>
    <row r="27" spans="1:10" ht="25.5" x14ac:dyDescent="0.25">
      <c r="A27" s="1">
        <v>25</v>
      </c>
      <c r="B27" s="3" t="s">
        <v>46</v>
      </c>
      <c r="C27" s="3" t="s">
        <v>47</v>
      </c>
      <c r="D27" s="3"/>
      <c r="E27" s="4">
        <v>0</v>
      </c>
      <c r="F27" s="4">
        <v>13</v>
      </c>
      <c r="G27" s="5">
        <v>1</v>
      </c>
      <c r="H27" s="5">
        <f t="shared" si="0"/>
        <v>14</v>
      </c>
      <c r="I27" s="6"/>
      <c r="J27" s="6"/>
    </row>
    <row r="28" spans="1:10" ht="63.75" x14ac:dyDescent="0.25">
      <c r="A28" s="1">
        <v>26</v>
      </c>
      <c r="B28" s="7" t="s">
        <v>48</v>
      </c>
      <c r="C28" s="7" t="s">
        <v>49</v>
      </c>
      <c r="D28" s="7" t="s">
        <v>50</v>
      </c>
      <c r="E28" s="4">
        <v>0</v>
      </c>
      <c r="F28" s="4">
        <v>15</v>
      </c>
      <c r="G28" s="5">
        <v>0</v>
      </c>
      <c r="H28" s="5">
        <f t="shared" si="0"/>
        <v>15</v>
      </c>
      <c r="I28" s="6"/>
      <c r="J28" s="6"/>
    </row>
    <row r="29" spans="1:10" ht="51" x14ac:dyDescent="0.25">
      <c r="A29" s="1">
        <v>27</v>
      </c>
      <c r="B29" s="7" t="s">
        <v>48</v>
      </c>
      <c r="C29" s="7" t="s">
        <v>49</v>
      </c>
      <c r="D29" s="7" t="s">
        <v>51</v>
      </c>
      <c r="E29" s="4">
        <v>0</v>
      </c>
      <c r="F29" s="4">
        <v>10</v>
      </c>
      <c r="G29" s="5">
        <v>0</v>
      </c>
      <c r="H29" s="5">
        <f t="shared" si="0"/>
        <v>10</v>
      </c>
      <c r="I29" s="6"/>
      <c r="J29" s="6"/>
    </row>
    <row r="30" spans="1:10" ht="51" x14ac:dyDescent="0.25">
      <c r="A30" s="1">
        <v>28</v>
      </c>
      <c r="B30" s="3" t="s">
        <v>48</v>
      </c>
      <c r="C30" s="3" t="s">
        <v>49</v>
      </c>
      <c r="D30" s="3"/>
      <c r="E30" s="4">
        <v>0</v>
      </c>
      <c r="F30" s="4">
        <v>3</v>
      </c>
      <c r="G30" s="5">
        <v>0</v>
      </c>
      <c r="H30" s="5">
        <f t="shared" si="0"/>
        <v>3</v>
      </c>
      <c r="I30" s="6"/>
      <c r="J30" s="6"/>
    </row>
    <row r="31" spans="1:10" ht="51" x14ac:dyDescent="0.25">
      <c r="A31" s="1">
        <v>29</v>
      </c>
      <c r="B31" s="7" t="s">
        <v>52</v>
      </c>
      <c r="C31" s="7" t="s">
        <v>53</v>
      </c>
      <c r="D31" s="7" t="s">
        <v>54</v>
      </c>
      <c r="E31" s="4">
        <v>0</v>
      </c>
      <c r="F31" s="4">
        <v>8</v>
      </c>
      <c r="G31" s="5">
        <v>0</v>
      </c>
      <c r="H31" s="5">
        <f t="shared" si="0"/>
        <v>8</v>
      </c>
      <c r="I31" s="6"/>
      <c r="J31" s="6"/>
    </row>
    <row r="32" spans="1:10" ht="51" x14ac:dyDescent="0.25">
      <c r="A32" s="1">
        <v>30</v>
      </c>
      <c r="B32" s="3" t="s">
        <v>55</v>
      </c>
      <c r="C32" s="3" t="s">
        <v>56</v>
      </c>
      <c r="D32" s="3"/>
      <c r="E32" s="4">
        <v>2</v>
      </c>
      <c r="F32" s="4">
        <v>0</v>
      </c>
      <c r="G32" s="5">
        <v>0</v>
      </c>
      <c r="H32" s="5">
        <f t="shared" si="0"/>
        <v>2</v>
      </c>
      <c r="I32" s="6"/>
      <c r="J32" s="6"/>
    </row>
    <row r="33" spans="1:10" ht="38.25" x14ac:dyDescent="0.25">
      <c r="A33" s="1">
        <v>31</v>
      </c>
      <c r="B33" s="3" t="s">
        <v>57</v>
      </c>
      <c r="C33" s="3" t="s">
        <v>58</v>
      </c>
      <c r="D33" s="3" t="s">
        <v>59</v>
      </c>
      <c r="E33" s="4">
        <v>0</v>
      </c>
      <c r="F33" s="4">
        <v>4</v>
      </c>
      <c r="G33" s="5">
        <v>0</v>
      </c>
      <c r="H33" s="5">
        <f t="shared" si="0"/>
        <v>4</v>
      </c>
      <c r="I33" s="6"/>
      <c r="J33" s="6"/>
    </row>
    <row r="34" spans="1:10" ht="25.5" x14ac:dyDescent="0.25">
      <c r="A34" s="1">
        <v>32</v>
      </c>
      <c r="B34" s="3" t="s">
        <v>57</v>
      </c>
      <c r="C34" s="3" t="s">
        <v>58</v>
      </c>
      <c r="D34" s="3"/>
      <c r="E34" s="4">
        <v>0</v>
      </c>
      <c r="F34" s="4">
        <v>0</v>
      </c>
      <c r="G34" s="5">
        <v>1</v>
      </c>
      <c r="H34" s="5">
        <f t="shared" si="0"/>
        <v>1</v>
      </c>
      <c r="I34" s="6"/>
      <c r="J34" s="6"/>
    </row>
    <row r="35" spans="1:10" ht="63.75" x14ac:dyDescent="0.25">
      <c r="A35" s="1">
        <v>33</v>
      </c>
      <c r="B35" s="3" t="s">
        <v>60</v>
      </c>
      <c r="C35" s="3" t="s">
        <v>61</v>
      </c>
      <c r="D35" s="3" t="s">
        <v>62</v>
      </c>
      <c r="E35" s="4">
        <v>0</v>
      </c>
      <c r="F35" s="4">
        <v>9</v>
      </c>
      <c r="G35" s="5">
        <v>0</v>
      </c>
      <c r="H35" s="5">
        <f t="shared" si="0"/>
        <v>9</v>
      </c>
      <c r="I35" s="6"/>
      <c r="J35" s="6"/>
    </row>
    <row r="36" spans="1:10" ht="51" x14ac:dyDescent="0.25">
      <c r="A36" s="1">
        <v>34</v>
      </c>
      <c r="B36" s="3" t="s">
        <v>60</v>
      </c>
      <c r="C36" s="3" t="s">
        <v>61</v>
      </c>
      <c r="D36" s="3" t="s">
        <v>63</v>
      </c>
      <c r="E36" s="4">
        <v>0</v>
      </c>
      <c r="F36" s="4">
        <v>4</v>
      </c>
      <c r="G36" s="5">
        <v>0</v>
      </c>
      <c r="H36" s="5">
        <f t="shared" si="0"/>
        <v>4</v>
      </c>
      <c r="I36" s="6"/>
      <c r="J36" s="6"/>
    </row>
    <row r="37" spans="1:10" ht="51" x14ac:dyDescent="0.25">
      <c r="A37" s="1">
        <v>35</v>
      </c>
      <c r="B37" s="3" t="s">
        <v>64</v>
      </c>
      <c r="C37" s="3" t="s">
        <v>65</v>
      </c>
      <c r="D37" s="3"/>
      <c r="E37" s="4">
        <v>0</v>
      </c>
      <c r="F37" s="4">
        <v>10</v>
      </c>
      <c r="G37" s="5">
        <v>0</v>
      </c>
      <c r="H37" s="5">
        <f t="shared" si="0"/>
        <v>10</v>
      </c>
      <c r="I37" s="6"/>
      <c r="J37" s="6"/>
    </row>
    <row r="38" spans="1:10" ht="63.75" x14ac:dyDescent="0.25">
      <c r="A38" s="1">
        <v>36</v>
      </c>
      <c r="B38" s="3" t="s">
        <v>66</v>
      </c>
      <c r="C38" s="3" t="s">
        <v>67</v>
      </c>
      <c r="D38" s="3" t="s">
        <v>68</v>
      </c>
      <c r="E38" s="4">
        <v>0</v>
      </c>
      <c r="F38" s="4">
        <v>20</v>
      </c>
      <c r="G38" s="5">
        <v>0</v>
      </c>
      <c r="H38" s="5">
        <f t="shared" si="0"/>
        <v>20</v>
      </c>
      <c r="I38" s="6"/>
      <c r="J38" s="6"/>
    </row>
    <row r="39" spans="1:10" ht="51" x14ac:dyDescent="0.25">
      <c r="A39" s="1">
        <v>37</v>
      </c>
      <c r="B39" s="3" t="s">
        <v>66</v>
      </c>
      <c r="C39" s="3" t="s">
        <v>67</v>
      </c>
      <c r="D39" s="3" t="s">
        <v>69</v>
      </c>
      <c r="E39" s="4">
        <v>0</v>
      </c>
      <c r="F39" s="4">
        <v>10</v>
      </c>
      <c r="G39" s="5">
        <v>0</v>
      </c>
      <c r="H39" s="5">
        <f t="shared" si="0"/>
        <v>10</v>
      </c>
      <c r="I39" s="6"/>
      <c r="J39" s="6"/>
    </row>
    <row r="40" spans="1:10" ht="51" x14ac:dyDescent="0.25">
      <c r="A40" s="1">
        <v>38</v>
      </c>
      <c r="B40" s="3" t="s">
        <v>66</v>
      </c>
      <c r="C40" s="3" t="s">
        <v>67</v>
      </c>
      <c r="D40" s="3" t="s">
        <v>63</v>
      </c>
      <c r="E40" s="4">
        <v>0</v>
      </c>
      <c r="F40" s="4">
        <v>4</v>
      </c>
      <c r="G40" s="5">
        <v>0</v>
      </c>
      <c r="H40" s="5">
        <f t="shared" si="0"/>
        <v>4</v>
      </c>
      <c r="I40" s="6"/>
      <c r="J40" s="6"/>
    </row>
    <row r="41" spans="1:10" ht="51" x14ac:dyDescent="0.25">
      <c r="A41" s="1">
        <v>39</v>
      </c>
      <c r="B41" s="3" t="s">
        <v>70</v>
      </c>
      <c r="C41" s="3" t="s">
        <v>71</v>
      </c>
      <c r="D41" s="3" t="s">
        <v>31</v>
      </c>
      <c r="E41" s="4">
        <v>0</v>
      </c>
      <c r="F41" s="4">
        <v>4</v>
      </c>
      <c r="G41" s="5">
        <v>0</v>
      </c>
      <c r="H41" s="5">
        <f t="shared" si="0"/>
        <v>4</v>
      </c>
      <c r="I41" s="6"/>
      <c r="J41" s="6"/>
    </row>
    <row r="42" spans="1:10" ht="114.75" x14ac:dyDescent="0.25">
      <c r="A42" s="1">
        <v>40</v>
      </c>
      <c r="B42" s="3" t="s">
        <v>70</v>
      </c>
      <c r="C42" s="3" t="s">
        <v>71</v>
      </c>
      <c r="D42" s="3" t="s">
        <v>72</v>
      </c>
      <c r="E42" s="4">
        <v>0</v>
      </c>
      <c r="F42" s="4">
        <v>1</v>
      </c>
      <c r="G42" s="5">
        <v>0</v>
      </c>
      <c r="H42" s="5">
        <f t="shared" si="0"/>
        <v>1</v>
      </c>
      <c r="I42" s="6"/>
      <c r="J42" s="6"/>
    </row>
    <row r="43" spans="1:10" ht="51" x14ac:dyDescent="0.25">
      <c r="A43" s="1">
        <v>41</v>
      </c>
      <c r="B43" s="3" t="s">
        <v>70</v>
      </c>
      <c r="C43" s="3" t="s">
        <v>71</v>
      </c>
      <c r="D43" s="3" t="s">
        <v>73</v>
      </c>
      <c r="E43" s="4">
        <v>0</v>
      </c>
      <c r="F43" s="4">
        <v>7</v>
      </c>
      <c r="G43" s="5">
        <v>0</v>
      </c>
      <c r="H43" s="5">
        <f t="shared" si="0"/>
        <v>7</v>
      </c>
      <c r="I43" s="6"/>
      <c r="J43" s="6"/>
    </row>
    <row r="44" spans="1:10" ht="51" x14ac:dyDescent="0.25">
      <c r="A44" s="1">
        <v>42</v>
      </c>
      <c r="B44" s="3" t="s">
        <v>70</v>
      </c>
      <c r="C44" s="3" t="s">
        <v>71</v>
      </c>
      <c r="D44" s="3"/>
      <c r="E44" s="4">
        <v>2</v>
      </c>
      <c r="F44" s="4">
        <v>2</v>
      </c>
      <c r="G44" s="5">
        <v>0</v>
      </c>
      <c r="H44" s="5">
        <f t="shared" si="0"/>
        <v>4</v>
      </c>
      <c r="I44" s="6"/>
      <c r="J44" s="6"/>
    </row>
    <row r="45" spans="1:10" ht="114.75" x14ac:dyDescent="0.25">
      <c r="A45" s="1">
        <v>43</v>
      </c>
      <c r="B45" s="3" t="s">
        <v>74</v>
      </c>
      <c r="C45" s="3" t="s">
        <v>75</v>
      </c>
      <c r="D45" s="3" t="s">
        <v>76</v>
      </c>
      <c r="E45" s="4">
        <v>38</v>
      </c>
      <c r="F45" s="4">
        <v>0</v>
      </c>
      <c r="G45" s="5">
        <v>0</v>
      </c>
      <c r="H45" s="5">
        <f t="shared" si="0"/>
        <v>38</v>
      </c>
      <c r="I45" s="6"/>
      <c r="J45" s="6"/>
    </row>
    <row r="46" spans="1:10" ht="51" x14ac:dyDescent="0.25">
      <c r="A46" s="1">
        <v>44</v>
      </c>
      <c r="B46" s="3" t="s">
        <v>77</v>
      </c>
      <c r="C46" s="3" t="s">
        <v>78</v>
      </c>
      <c r="D46" s="3"/>
      <c r="E46" s="4">
        <v>0</v>
      </c>
      <c r="F46" s="4">
        <v>0</v>
      </c>
      <c r="G46" s="5">
        <v>1</v>
      </c>
      <c r="H46" s="5">
        <f t="shared" si="0"/>
        <v>1</v>
      </c>
      <c r="I46" s="6"/>
      <c r="J46" s="6"/>
    </row>
    <row r="47" spans="1:10" ht="38.25" x14ac:dyDescent="0.25">
      <c r="A47" s="1">
        <v>45</v>
      </c>
      <c r="B47" s="7" t="s">
        <v>79</v>
      </c>
      <c r="C47" s="7" t="s">
        <v>80</v>
      </c>
      <c r="D47" s="7" t="s">
        <v>34</v>
      </c>
      <c r="E47" s="4">
        <v>0</v>
      </c>
      <c r="F47" s="4">
        <v>3</v>
      </c>
      <c r="G47" s="5">
        <v>0</v>
      </c>
      <c r="H47" s="5">
        <f t="shared" si="0"/>
        <v>3</v>
      </c>
      <c r="I47" s="6"/>
      <c r="J47" s="6"/>
    </row>
    <row r="48" spans="1:10" ht="51" x14ac:dyDescent="0.25">
      <c r="A48" s="1">
        <v>46</v>
      </c>
      <c r="B48" s="7" t="s">
        <v>81</v>
      </c>
      <c r="C48" s="7" t="s">
        <v>82</v>
      </c>
      <c r="D48" s="7" t="s">
        <v>31</v>
      </c>
      <c r="E48" s="4">
        <v>0</v>
      </c>
      <c r="F48" s="4">
        <v>7</v>
      </c>
      <c r="G48" s="5">
        <v>0</v>
      </c>
      <c r="H48" s="5">
        <f t="shared" si="0"/>
        <v>7</v>
      </c>
      <c r="I48" s="6"/>
      <c r="J48" s="6"/>
    </row>
    <row r="49" spans="1:10" ht="51" x14ac:dyDescent="0.25">
      <c r="A49" s="9">
        <v>47</v>
      </c>
      <c r="B49" s="10" t="s">
        <v>81</v>
      </c>
      <c r="C49" s="10" t="s">
        <v>82</v>
      </c>
      <c r="D49" s="10" t="s">
        <v>83</v>
      </c>
      <c r="E49" s="11">
        <v>0</v>
      </c>
      <c r="F49" s="11">
        <v>2</v>
      </c>
      <c r="G49" s="12">
        <v>0</v>
      </c>
      <c r="H49" s="12">
        <f t="shared" si="0"/>
        <v>2</v>
      </c>
      <c r="I49" s="13" t="s">
        <v>85</v>
      </c>
      <c r="J49" s="13" t="s">
        <v>85</v>
      </c>
    </row>
    <row r="50" spans="1:10" x14ac:dyDescent="0.25">
      <c r="A50" s="15" t="s">
        <v>7</v>
      </c>
      <c r="B50" s="16"/>
      <c r="C50" s="16"/>
      <c r="D50" s="16"/>
      <c r="E50" s="16"/>
      <c r="F50" s="16"/>
      <c r="G50" s="16"/>
      <c r="H50" s="17"/>
      <c r="I50" s="8"/>
      <c r="J50" s="8">
        <f>SUM(J3:J49)</f>
        <v>0</v>
      </c>
    </row>
  </sheetData>
  <mergeCells count="2">
    <mergeCell ref="A50:H50"/>
    <mergeCell ref="C1:L1"/>
  </mergeCells>
  <pageMargins left="0.7" right="0.7" top="0.75" bottom="0.75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6C9E7F5D-E769-47FE-8E21-0EE3E207374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2 </vt:lpstr>
    </vt:vector>
  </TitlesOfParts>
  <Company>MON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Ziółkowska Katarzyna</dc:creator>
  <cp:lastModifiedBy>Ziółkowska Katarzyna</cp:lastModifiedBy>
  <cp:lastPrinted>2022-06-28T05:48:10Z</cp:lastPrinted>
  <dcterms:created xsi:type="dcterms:W3CDTF">2022-06-27T10:00:10Z</dcterms:created>
  <dcterms:modified xsi:type="dcterms:W3CDTF">2022-06-28T12:26:12Z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593a0cdd-ca08-4b47-9555-569356a87d98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bjSaver">
    <vt:lpwstr>IhqFHUJbuhVdociooudkYzr2Ih32W0ac</vt:lpwstr>
  </property>
  <property fmtid="{D5CDD505-2E9C-101B-9397-08002B2CF9AE}" pid="7" name="bjClsUserRVM">
    <vt:lpwstr>[]</vt:lpwstr>
  </property>
</Properties>
</file>