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5DF6EE6F-8DFF-4D7E-9E9B-41645F9D96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H16" i="1" l="1"/>
  <c r="J16" i="1" s="1"/>
</calcChain>
</file>

<file path=xl/sharedStrings.xml><?xml version="1.0" encoding="utf-8"?>
<sst xmlns="http://schemas.openxmlformats.org/spreadsheetml/2006/main" count="82" uniqueCount="47">
  <si>
    <t/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</si>
  <si>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</si>
  <si>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</si>
  <si>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</si>
  <si>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</si>
  <si>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</si>
  <si>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</si>
  <si>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</si>
  <si>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</si>
  <si>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BARICITINIBUM 4 MG TABL. x 35 SZT.</t>
  </si>
  <si>
    <t>TABL. POWL.</t>
  </si>
  <si>
    <t>4 MG</t>
  </si>
  <si>
    <t>op</t>
  </si>
  <si>
    <t>CERTOLIZUMABUM PEGOL 200 MG/ ML AMP. STRZYK. x 2 SZT.</t>
  </si>
  <si>
    <t>ROZTW. D/ WSTRZYK. W AMP.- STRZYK.</t>
  </si>
  <si>
    <t>200 MG / 1 ML</t>
  </si>
  <si>
    <t>GOLIMUMABUM 50 MG/ 0,5 ML WSTRZYKIWACZ x  1 SZT.</t>
  </si>
  <si>
    <t>ROZTW. D/ WSTRZYKIWAŃ</t>
  </si>
  <si>
    <t>50 MG / 0,5 ML</t>
  </si>
  <si>
    <t>IXEKIZUMABUM 80 MG/ ML WSTRZYKIWACZ x 2 SZT.</t>
  </si>
  <si>
    <t>80 MG / 1 ML</t>
  </si>
  <si>
    <t>150 MG / 1 ML</t>
  </si>
  <si>
    <t>TOFACITINIBUM 5 MG TABL. x 56 SZT.</t>
  </si>
  <si>
    <t>5 MG</t>
  </si>
  <si>
    <t>Kod EAN</t>
  </si>
  <si>
    <t>Nazwa Producenta/ Kraj</t>
  </si>
  <si>
    <t>Nazwa handlowa produktu</t>
  </si>
  <si>
    <t>DENOSUMABUM 60 MG/ ML x 1 AMP. STRZYK. z zabezp. igły</t>
  </si>
  <si>
    <t>60 mg / 1 ml</t>
  </si>
  <si>
    <t>ADALIMUMABUM 40 MG/ 0,8 ML AMP. STRZYK. x 2 SZT.</t>
  </si>
  <si>
    <t>40 MG / 0,8 ML</t>
  </si>
  <si>
    <t>ETANERCEPTUM 50 MG/ ML WSTRZYKIWACZ x 4 SZT.</t>
  </si>
  <si>
    <t>ROZTW. D/ WSTRZYK. WE WSTRZYK.</t>
  </si>
  <si>
    <t>50 MG / 1 ML</t>
  </si>
  <si>
    <t>INFLIXIMABUM 100 MG FIOL. x 1 SZT.</t>
  </si>
  <si>
    <t>PROSZEK D/SPORZ. KONC. R-RU D/INFUZJI</t>
  </si>
  <si>
    <t>100 MG</t>
  </si>
  <si>
    <t>Dokument należy wypełnić i podpisać kwalifikowanym podpisem elektronicznym.  Zamawiający zaleca zapisanie dokumentu w formacie pdf</t>
  </si>
  <si>
    <t>TOXINUM BOTULINICUM TYP A ad iniectabile x 1 FIOLKA</t>
  </si>
  <si>
    <t>PROSZEK D/SPORZ. R-RU D/WSTRZYK.</t>
  </si>
  <si>
    <t>100 J. / FIOLKĘ</t>
  </si>
  <si>
    <t>500 J. / FIOLKĘ</t>
  </si>
  <si>
    <t>1. Poz. 1-3, 5-12, leki do programów lekowych</t>
  </si>
  <si>
    <t>SEKUKINUMABUM 150 MG/ ML WSTRZYKIWACZ x 2 SZT.</t>
  </si>
  <si>
    <t xml:space="preserve"> Zestaw 7 - LEKI BIOLOGICZNE 1 - pozycje do wolnego wyboru</t>
  </si>
  <si>
    <t>L.p.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</si>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</sst>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zł]"/>
    <numFmt numFmtId="165" formatCode="#,##0.00\ &quot;zł&quot;"/>
  </numFmts>
  <fonts count="7" x14ac:knownFonts="1">
    <font>
      <sz val="12"/>
      <name val="Calibri"/>
    </font>
    <font>
      <b/>
      <i/>
      <sz val="8"/>
      <color rgb="FFFF0000"/>
      <name val="Times New Roman"/>
      <family val="1"/>
      <charset val="238"/>
    </font>
    <font>
      <sz val="12"/>
      <name val="Calibri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3" fontId="4" fillId="0" borderId="6" xfId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vertical="center" wrapText="1"/>
    </xf>
    <xf numFmtId="43" fontId="4" fillId="3" borderId="3" xfId="1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43" fontId="4" fillId="3" borderId="13" xfId="1" applyFont="1" applyFill="1" applyBorder="1" applyAlignment="1">
      <alignment vertical="center" wrapText="1"/>
    </xf>
    <xf numFmtId="43" fontId="4" fillId="3" borderId="13" xfId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vertical="center" wrapText="1"/>
    </xf>
    <xf numFmtId="43" fontId="4" fillId="3" borderId="14" xfId="1" applyFont="1" applyFill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43" fontId="3" fillId="0" borderId="15" xfId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workbookViewId="0">
      <selection activeCell="B20" sqref="B20:H20"/>
    </sheetView>
  </sheetViews>
  <sheetFormatPr defaultRowHeight="12" x14ac:dyDescent="0.3"/>
  <cols>
    <col min="1" max="1" width="4.296875" style="7" customWidth="1"/>
    <col min="2" max="2" width="47.09765625" style="7" customWidth="1"/>
    <col min="3" max="3" width="18.5" style="12" customWidth="1"/>
    <col min="4" max="4" width="10.59765625" style="12" customWidth="1"/>
    <col min="5" max="5" width="4.59765625" style="12" customWidth="1"/>
    <col min="6" max="6" width="5.8984375" style="12" customWidth="1"/>
    <col min="7" max="7" width="6.5" style="7" customWidth="1"/>
    <col min="8" max="8" width="10" style="13" customWidth="1"/>
    <col min="9" max="9" width="6.796875" style="7" customWidth="1"/>
    <col min="10" max="10" width="10.09765625" style="7" customWidth="1"/>
    <col min="11" max="13" width="10.296875" style="7" customWidth="1"/>
    <col min="14" max="16384" width="8.796875" style="7"/>
  </cols>
  <sheetData>
    <row r="1" spans="1:13" ht="13.2" x14ac:dyDescent="0.3">
      <c r="B1" s="11" t="s">
        <v>44</v>
      </c>
    </row>
    <row r="3" spans="1:13" ht="34.200000000000003" x14ac:dyDescent="0.3">
      <c r="A3" s="1" t="s">
        <v>45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46</v>
      </c>
      <c r="J3" s="1" t="s">
        <v>8</v>
      </c>
      <c r="K3" s="1" t="s">
        <v>24</v>
      </c>
      <c r="L3" s="1" t="s">
        <v>26</v>
      </c>
      <c r="M3" s="1" t="s">
        <v>25</v>
      </c>
    </row>
    <row r="4" spans="1:13" s="18" customFormat="1" ht="24" x14ac:dyDescent="0.3">
      <c r="A4" s="6">
        <v>1</v>
      </c>
      <c r="B4" s="14" t="s">
        <v>29</v>
      </c>
      <c r="C4" s="5" t="s">
        <v>17</v>
      </c>
      <c r="D4" s="5" t="s">
        <v>30</v>
      </c>
      <c r="E4" s="15">
        <v>465</v>
      </c>
      <c r="F4" s="5" t="s">
        <v>12</v>
      </c>
      <c r="G4" s="16"/>
      <c r="H4" s="16"/>
      <c r="I4" s="9"/>
      <c r="J4" s="16"/>
      <c r="K4" s="17" t="s">
        <v>0</v>
      </c>
      <c r="L4" s="17"/>
      <c r="M4" s="17" t="s">
        <v>0</v>
      </c>
    </row>
    <row r="5" spans="1:13" s="18" customFormat="1" x14ac:dyDescent="0.3">
      <c r="A5" s="19">
        <v>2</v>
      </c>
      <c r="B5" s="20" t="s">
        <v>9</v>
      </c>
      <c r="C5" s="21" t="s">
        <v>10</v>
      </c>
      <c r="D5" s="21" t="s">
        <v>11</v>
      </c>
      <c r="E5" s="22">
        <v>168</v>
      </c>
      <c r="F5" s="21" t="s">
        <v>12</v>
      </c>
      <c r="G5" s="23"/>
      <c r="H5" s="23"/>
      <c r="I5" s="24"/>
      <c r="J5" s="23"/>
      <c r="K5" s="25" t="s">
        <v>0</v>
      </c>
      <c r="L5" s="25"/>
      <c r="M5" s="25" t="s">
        <v>0</v>
      </c>
    </row>
    <row r="6" spans="1:13" s="18" customFormat="1" ht="24" x14ac:dyDescent="0.3">
      <c r="A6" s="6">
        <v>3</v>
      </c>
      <c r="B6" s="26" t="s">
        <v>13</v>
      </c>
      <c r="C6" s="3" t="s">
        <v>14</v>
      </c>
      <c r="D6" s="3" t="s">
        <v>15</v>
      </c>
      <c r="E6" s="27">
        <v>290</v>
      </c>
      <c r="F6" s="3" t="s">
        <v>12</v>
      </c>
      <c r="G6" s="28"/>
      <c r="H6" s="29"/>
      <c r="I6" s="8"/>
      <c r="J6" s="29"/>
      <c r="K6" s="30" t="s">
        <v>0</v>
      </c>
      <c r="L6" s="31"/>
      <c r="M6" s="30" t="s">
        <v>0</v>
      </c>
    </row>
    <row r="7" spans="1:13" s="18" customFormat="1" ht="24" x14ac:dyDescent="0.3">
      <c r="A7" s="19">
        <v>4</v>
      </c>
      <c r="B7" s="26" t="s">
        <v>27</v>
      </c>
      <c r="C7" s="4" t="s">
        <v>17</v>
      </c>
      <c r="D7" s="4" t="s">
        <v>28</v>
      </c>
      <c r="E7" s="32">
        <v>5</v>
      </c>
      <c r="F7" s="3" t="s">
        <v>12</v>
      </c>
      <c r="G7" s="28"/>
      <c r="H7" s="29"/>
      <c r="I7" s="8"/>
      <c r="J7" s="29"/>
      <c r="K7" s="31"/>
      <c r="L7" s="31"/>
      <c r="M7" s="31"/>
    </row>
    <row r="8" spans="1:13" s="18" customFormat="1" ht="24" x14ac:dyDescent="0.3">
      <c r="A8" s="6">
        <v>5</v>
      </c>
      <c r="B8" s="14" t="s">
        <v>31</v>
      </c>
      <c r="C8" s="5" t="s">
        <v>32</v>
      </c>
      <c r="D8" s="5" t="s">
        <v>33</v>
      </c>
      <c r="E8" s="15">
        <v>375</v>
      </c>
      <c r="F8" s="5" t="s">
        <v>12</v>
      </c>
      <c r="G8" s="16"/>
      <c r="H8" s="16"/>
      <c r="I8" s="9"/>
      <c r="J8" s="16"/>
      <c r="K8" s="17" t="s">
        <v>0</v>
      </c>
      <c r="L8" s="17"/>
      <c r="M8" s="17" t="s">
        <v>0</v>
      </c>
    </row>
    <row r="9" spans="1:13" s="18" customFormat="1" ht="24" x14ac:dyDescent="0.3">
      <c r="A9" s="19">
        <v>6</v>
      </c>
      <c r="B9" s="26" t="s">
        <v>16</v>
      </c>
      <c r="C9" s="33" t="s">
        <v>17</v>
      </c>
      <c r="D9" s="33" t="s">
        <v>18</v>
      </c>
      <c r="E9" s="34">
        <v>275</v>
      </c>
      <c r="F9" s="33" t="s">
        <v>12</v>
      </c>
      <c r="G9" s="29"/>
      <c r="H9" s="29"/>
      <c r="I9" s="8"/>
      <c r="J9" s="29"/>
      <c r="K9" s="35" t="s">
        <v>0</v>
      </c>
      <c r="L9" s="31"/>
      <c r="M9" s="35" t="s">
        <v>0</v>
      </c>
    </row>
    <row r="10" spans="1:13" s="18" customFormat="1" ht="24" x14ac:dyDescent="0.3">
      <c r="A10" s="6">
        <v>7</v>
      </c>
      <c r="B10" s="14" t="s">
        <v>34</v>
      </c>
      <c r="C10" s="5" t="s">
        <v>35</v>
      </c>
      <c r="D10" s="5" t="s">
        <v>36</v>
      </c>
      <c r="E10" s="15">
        <v>220</v>
      </c>
      <c r="F10" s="5" t="s">
        <v>12</v>
      </c>
      <c r="G10" s="16"/>
      <c r="H10" s="16"/>
      <c r="I10" s="9"/>
      <c r="J10" s="16"/>
      <c r="K10" s="17" t="s">
        <v>0</v>
      </c>
      <c r="L10" s="17"/>
      <c r="M10" s="17" t="s">
        <v>0</v>
      </c>
    </row>
    <row r="11" spans="1:13" s="18" customFormat="1" ht="24" x14ac:dyDescent="0.3">
      <c r="A11" s="19">
        <v>8</v>
      </c>
      <c r="B11" s="26" t="s">
        <v>19</v>
      </c>
      <c r="C11" s="3" t="s">
        <v>17</v>
      </c>
      <c r="D11" s="3" t="s">
        <v>20</v>
      </c>
      <c r="E11" s="27">
        <v>67</v>
      </c>
      <c r="F11" s="3" t="s">
        <v>12</v>
      </c>
      <c r="G11" s="28"/>
      <c r="H11" s="29"/>
      <c r="I11" s="8"/>
      <c r="J11" s="29"/>
      <c r="K11" s="30" t="s">
        <v>0</v>
      </c>
      <c r="L11" s="31"/>
      <c r="M11" s="30" t="s">
        <v>0</v>
      </c>
    </row>
    <row r="12" spans="1:13" s="18" customFormat="1" ht="24" x14ac:dyDescent="0.3">
      <c r="A12" s="6">
        <v>9</v>
      </c>
      <c r="B12" s="26" t="s">
        <v>43</v>
      </c>
      <c r="C12" s="33" t="s">
        <v>17</v>
      </c>
      <c r="D12" s="33" t="s">
        <v>21</v>
      </c>
      <c r="E12" s="34">
        <v>65</v>
      </c>
      <c r="F12" s="33" t="s">
        <v>12</v>
      </c>
      <c r="G12" s="29"/>
      <c r="H12" s="29"/>
      <c r="I12" s="8"/>
      <c r="J12" s="29"/>
      <c r="K12" s="35" t="s">
        <v>0</v>
      </c>
      <c r="L12" s="31"/>
      <c r="M12" s="35" t="s">
        <v>0</v>
      </c>
    </row>
    <row r="13" spans="1:13" s="18" customFormat="1" x14ac:dyDescent="0.3">
      <c r="A13" s="19">
        <v>10</v>
      </c>
      <c r="B13" s="36" t="s">
        <v>22</v>
      </c>
      <c r="C13" s="37" t="s">
        <v>10</v>
      </c>
      <c r="D13" s="37" t="s">
        <v>23</v>
      </c>
      <c r="E13" s="38">
        <v>120</v>
      </c>
      <c r="F13" s="37" t="s">
        <v>12</v>
      </c>
      <c r="G13" s="39"/>
      <c r="H13" s="39"/>
      <c r="I13" s="40"/>
      <c r="J13" s="39"/>
      <c r="K13" s="41" t="s">
        <v>0</v>
      </c>
      <c r="L13" s="41"/>
      <c r="M13" s="41" t="s">
        <v>0</v>
      </c>
    </row>
    <row r="14" spans="1:13" s="18" customFormat="1" ht="24" x14ac:dyDescent="0.3">
      <c r="A14" s="6">
        <v>11</v>
      </c>
      <c r="B14" s="42" t="s">
        <v>38</v>
      </c>
      <c r="C14" s="6" t="s">
        <v>39</v>
      </c>
      <c r="D14" s="6" t="s">
        <v>40</v>
      </c>
      <c r="E14" s="43">
        <v>100</v>
      </c>
      <c r="F14" s="37" t="s">
        <v>12</v>
      </c>
      <c r="G14" s="44"/>
      <c r="H14" s="39"/>
      <c r="I14" s="40"/>
      <c r="J14" s="45"/>
      <c r="K14" s="42"/>
      <c r="L14" s="42"/>
      <c r="M14" s="42"/>
    </row>
    <row r="15" spans="1:13" s="18" customFormat="1" ht="24" x14ac:dyDescent="0.3">
      <c r="A15" s="19">
        <v>12</v>
      </c>
      <c r="B15" s="42" t="s">
        <v>38</v>
      </c>
      <c r="C15" s="6" t="s">
        <v>39</v>
      </c>
      <c r="D15" s="6" t="s">
        <v>41</v>
      </c>
      <c r="E15" s="43">
        <v>110</v>
      </c>
      <c r="F15" s="6" t="s">
        <v>12</v>
      </c>
      <c r="G15" s="44"/>
      <c r="H15" s="39"/>
      <c r="I15" s="40"/>
      <c r="J15" s="45"/>
      <c r="K15" s="42"/>
      <c r="L15" s="42"/>
      <c r="M15" s="42"/>
    </row>
    <row r="16" spans="1:13" ht="12.75" customHeight="1" x14ac:dyDescent="0.3">
      <c r="G16" s="10"/>
      <c r="H16" s="46">
        <f>SUM(H4:H15)</f>
        <v>0</v>
      </c>
      <c r="I16" s="46"/>
      <c r="J16" s="47">
        <f t="shared" ref="J6:J16" si="0">H16*1.08</f>
        <v>0</v>
      </c>
      <c r="K16" s="48"/>
      <c r="L16" s="48"/>
      <c r="M16" s="48"/>
    </row>
    <row r="17" spans="2:10" ht="12.75" customHeight="1" x14ac:dyDescent="0.3">
      <c r="B17" s="18" t="s">
        <v>42</v>
      </c>
      <c r="H17" s="49"/>
      <c r="I17" s="50"/>
      <c r="J17" s="51"/>
    </row>
    <row r="18" spans="2:10" ht="12.75" customHeight="1" x14ac:dyDescent="0.3">
      <c r="H18" s="49"/>
      <c r="I18" s="50"/>
      <c r="J18" s="51"/>
    </row>
    <row r="19" spans="2:10" ht="12.75" customHeight="1" x14ac:dyDescent="0.3">
      <c r="H19" s="49"/>
      <c r="I19" s="50"/>
      <c r="J19" s="51"/>
    </row>
    <row r="20" spans="2:10" x14ac:dyDescent="0.3">
      <c r="B20" s="52" t="s">
        <v>37</v>
      </c>
      <c r="C20" s="52"/>
      <c r="D20" s="52"/>
      <c r="E20" s="52"/>
      <c r="F20" s="52"/>
      <c r="G20" s="52"/>
      <c r="H20" s="52"/>
    </row>
  </sheetData>
  <mergeCells count="1">
    <mergeCell ref="B20:H2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2024-04-23T06:29:07Z</cp:lastPrinted>
  <dcterms:created xsi:type="dcterms:W3CDTF">2024-02-14T12:22:17Z</dcterms:created>
  <dcterms:modified xsi:type="dcterms:W3CDTF">2024-04-23T06:29:11Z</dcterms:modified>
</cp:coreProperties>
</file>