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8800" windowHeight="130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<sst xmlns="http://schemas.openxmlformats.org/spreadsheetml/2006/main" count="268" uniqueCount="139">
  <si>
    <t>zabezpieczenie przedlicznikowe</t>
  </si>
  <si>
    <t>Załęcze</t>
  </si>
  <si>
    <t>Załęcze 14 B (rezer.)</t>
  </si>
  <si>
    <t>B21</t>
  </si>
  <si>
    <t>140 kW</t>
  </si>
  <si>
    <t>20A</t>
  </si>
  <si>
    <t>Załęcze 14 B (pods.)</t>
  </si>
  <si>
    <t>Świniary</t>
  </si>
  <si>
    <t>Świniary 1</t>
  </si>
  <si>
    <t>18 kW</t>
  </si>
  <si>
    <t>63A</t>
  </si>
  <si>
    <t>Słupia Kapitulna</t>
  </si>
  <si>
    <t>50522091</t>
  </si>
  <si>
    <t>C21</t>
  </si>
  <si>
    <t>36 kW</t>
  </si>
  <si>
    <t>80A</t>
  </si>
  <si>
    <t>Łaszczyn</t>
  </si>
  <si>
    <t>Łaszczyn 41</t>
  </si>
  <si>
    <t>50522089</t>
  </si>
  <si>
    <t>40 kW</t>
  </si>
  <si>
    <t>Zielona Wieś</t>
  </si>
  <si>
    <t>Zielona Wieś 57 A</t>
  </si>
  <si>
    <t>C11</t>
  </si>
  <si>
    <t>27 kW</t>
  </si>
  <si>
    <t>Rawicz</t>
  </si>
  <si>
    <t>ul. Sucharskiego 6 B</t>
  </si>
  <si>
    <t>Iźbice</t>
  </si>
  <si>
    <t>Iźbice 73</t>
  </si>
  <si>
    <t>63676885</t>
  </si>
  <si>
    <t>ul. Grota Roweckiego 7</t>
  </si>
  <si>
    <t>63701448</t>
  </si>
  <si>
    <t>Dębno Polskie</t>
  </si>
  <si>
    <t>ul.LZS 5</t>
  </si>
  <si>
    <t>ul. Półwiejska 20</t>
  </si>
  <si>
    <t>50522092</t>
  </si>
  <si>
    <t>Rawicz-Sarnowa</t>
  </si>
  <si>
    <t>ul. Kurpińskiego 12A</t>
  </si>
  <si>
    <t>5 kW</t>
  </si>
  <si>
    <t>13A</t>
  </si>
  <si>
    <t>ul. Nowowiejskiego 21</t>
  </si>
  <si>
    <t>90568594</t>
  </si>
  <si>
    <t>22 kW</t>
  </si>
  <si>
    <t>50A</t>
  </si>
  <si>
    <t>Sierakowo</t>
  </si>
  <si>
    <t>ul. Świętojańska</t>
  </si>
  <si>
    <t>11 kW</t>
  </si>
  <si>
    <t>25A</t>
  </si>
  <si>
    <t>ul. Przyjemskiego 9</t>
  </si>
  <si>
    <t>92771730</t>
  </si>
  <si>
    <t>Masłowo</t>
  </si>
  <si>
    <t>ul. Jaśminowa</t>
  </si>
  <si>
    <t>ul. Cechowa</t>
  </si>
  <si>
    <t>3761983</t>
  </si>
  <si>
    <t>14 kW</t>
  </si>
  <si>
    <t>32A</t>
  </si>
  <si>
    <t>Szymanowo</t>
  </si>
  <si>
    <t>Szymanowo dz. 831</t>
  </si>
  <si>
    <t>C12A</t>
  </si>
  <si>
    <t>ul. Żniwna dz.65</t>
  </si>
  <si>
    <t>ul. Kołłątaja dz.393</t>
  </si>
  <si>
    <t>4 kW</t>
  </si>
  <si>
    <t>10A</t>
  </si>
  <si>
    <t>ul. Rawicka</t>
  </si>
  <si>
    <t>ul. Ślusarska</t>
  </si>
  <si>
    <t>47971750</t>
  </si>
  <si>
    <t>9 kW</t>
  </si>
  <si>
    <t>ul. 1000 Lecia</t>
  </si>
  <si>
    <t>63722756</t>
  </si>
  <si>
    <t>ul. Szymanowska</t>
  </si>
  <si>
    <t>ul. Wrocławska</t>
  </si>
  <si>
    <t>B11</t>
  </si>
  <si>
    <t>40A</t>
  </si>
  <si>
    <t>Żołędnica</t>
  </si>
  <si>
    <r>
      <rPr>
        <sz val="10"/>
        <rFont val="Arial"/>
        <family val="2"/>
        <charset val="238"/>
      </rPr>
      <t>Miejscowość</t>
    </r>
  </si>
  <si>
    <r>
      <rPr>
        <sz val="10"/>
        <rFont val="Arial"/>
        <family val="2"/>
        <charset val="238"/>
      </rPr>
      <t>Adres</t>
    </r>
  </si>
  <si>
    <r>
      <rPr>
        <sz val="10"/>
        <rFont val="Arial"/>
        <family val="2"/>
        <charset val="238"/>
      </rPr>
      <t>Numer licznika</t>
    </r>
  </si>
  <si>
    <r>
      <rPr>
        <sz val="10"/>
        <rFont val="Arial"/>
        <family val="2"/>
        <charset val="238"/>
      </rPr>
      <t>Grupa Taryfowa</t>
    </r>
  </si>
  <si>
    <r>
      <rPr>
        <sz val="10"/>
        <rFont val="Arial"/>
        <family val="2"/>
        <charset val="238"/>
      </rPr>
      <t>Moc Umowna</t>
    </r>
  </si>
  <si>
    <r>
      <rPr>
        <sz val="10"/>
        <rFont val="Arial"/>
        <family val="2"/>
        <charset val="238"/>
      </rPr>
      <t>Nr. PPE</t>
    </r>
  </si>
  <si>
    <r>
      <rPr>
        <sz val="10"/>
        <rFont val="Arial"/>
        <family val="2"/>
        <charset val="238"/>
      </rPr>
      <t>Numer kontrachenta w ewidencji Enea Operator</t>
    </r>
  </si>
  <si>
    <t>25kW</t>
  </si>
  <si>
    <t>Lp.</t>
  </si>
  <si>
    <t>obiekt</t>
  </si>
  <si>
    <t>Stacja Uzdatniania Wody</t>
  </si>
  <si>
    <t>Ujęcie Wody</t>
  </si>
  <si>
    <t>Hydrofornia Miejska</t>
  </si>
  <si>
    <t>Przepompownia Ścieków</t>
  </si>
  <si>
    <t xml:space="preserve">  ul. Poznańska dz. 466/1</t>
  </si>
  <si>
    <t>16kW</t>
  </si>
  <si>
    <t>7kW</t>
  </si>
  <si>
    <t>16A</t>
  </si>
  <si>
    <t>Żołędnica dz. 78/1</t>
  </si>
  <si>
    <t>ul.Łaszczyńska dz.101/1</t>
  </si>
  <si>
    <t>720 kW</t>
  </si>
  <si>
    <t>590310600000579805</t>
  </si>
  <si>
    <t>590310600000579812</t>
  </si>
  <si>
    <t>590310600000579836</t>
  </si>
  <si>
    <t>3230017727</t>
  </si>
  <si>
    <t>590310600000579843</t>
  </si>
  <si>
    <t>590310600000579799</t>
  </si>
  <si>
    <t>590310600000455826</t>
  </si>
  <si>
    <t>590310600000455895</t>
  </si>
  <si>
    <t>590310600000455802</t>
  </si>
  <si>
    <t>590310600000455901</t>
  </si>
  <si>
    <t>590310600000455918</t>
  </si>
  <si>
    <t>590310600000579829</t>
  </si>
  <si>
    <t>590310600000455857</t>
  </si>
  <si>
    <t>590310600000455789</t>
  </si>
  <si>
    <t>590310600000455871</t>
  </si>
  <si>
    <t>590310600000455864</t>
  </si>
  <si>
    <t>590310600000455840</t>
  </si>
  <si>
    <t>590310600000455925</t>
  </si>
  <si>
    <t>590310600000642400</t>
  </si>
  <si>
    <t>590310600000640062</t>
  </si>
  <si>
    <t>590310600000642394</t>
  </si>
  <si>
    <t>590310600001669734</t>
  </si>
  <si>
    <t>590310600001669727</t>
  </si>
  <si>
    <t>590310600002494724</t>
  </si>
  <si>
    <t>590310600002479837</t>
  </si>
  <si>
    <t>590310600002470957</t>
  </si>
  <si>
    <t>590310600028586465</t>
  </si>
  <si>
    <t>590310600028892382</t>
  </si>
  <si>
    <t>590310600028768281</t>
  </si>
  <si>
    <t>ul. Wrocławska dz. 304</t>
  </si>
  <si>
    <t>590310600030505294</t>
  </si>
  <si>
    <t>Łaszczyn dz. 69/4</t>
  </si>
  <si>
    <t>Łaszczyn dz. 79</t>
  </si>
  <si>
    <t>Kąty</t>
  </si>
  <si>
    <t>Kąty dz.49/11</t>
  </si>
  <si>
    <t>Łaszczyn dz. 279/1</t>
  </si>
  <si>
    <t>Folwark</t>
  </si>
  <si>
    <t>Miodowa dz. 548/11</t>
  </si>
  <si>
    <t>Miodowa dz. 499/1</t>
  </si>
  <si>
    <t xml:space="preserve">Prognoza zużycie w 2024 [kWh] </t>
  </si>
  <si>
    <t>Iźbice dz. 193</t>
  </si>
  <si>
    <t>ul. Piaski 34</t>
  </si>
  <si>
    <t>Oczyszczalnia ścieków</t>
  </si>
  <si>
    <t>Załącznik 11  do SWZ</t>
  </si>
  <si>
    <t>Wykaz punktów poboru wraz z planowanym zużyciem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</si>
</sst>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/>
  </cellStyleXfs>
  <cellXfs count="6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0" fontId="2" fillId="5" borderId="0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10" fontId="0" fillId="5" borderId="0" xfId="0" applyNumberFormat="1" applyFill="1" applyBorder="1" applyAlignment="1">
      <alignment horizontal="center" vertical="center"/>
    </xf>
    <xf numFmtId="164" fontId="0" fillId="5" borderId="0" xfId="0" applyNumberForma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4" fontId="0" fillId="5" borderId="0" xfId="0" applyNumberFormat="1" applyFill="1" applyBorder="1" applyAlignment="1">
      <alignment horizontal="center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3" fontId="0" fillId="5" borderId="0" xfId="0" applyNumberFormat="1" applyFill="1" applyBorder="1"/>
    <xf numFmtId="3" fontId="5" fillId="0" borderId="5" xfId="0" applyNumberFormat="1" applyFont="1" applyBorder="1" applyAlignment="1">
      <alignment horizontal="center"/>
    </xf>
    <xf numFmtId="4" fontId="0" fillId="0" borderId="0" xfId="0" applyNumberFormat="1"/>
    <xf numFmtId="3" fontId="8" fillId="5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3" fontId="5" fillId="4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NumberFormat="1" applyFill="1" applyAlignment="1" applyProtection="1">
      <alignment horizontal="center" vertical="center" wrapText="1"/>
      <protection locked="0"/>
    </xf>
    <xf numFmtId="0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0" fillId="5" borderId="0" xfId="0" applyNumberFormat="1" applyFill="1" applyBorder="1" applyProtection="1">
      <protection locked="0"/>
    </xf>
    <xf numFmtId="3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0" fillId="4" borderId="0" xfId="0" applyNumberFormat="1" applyFill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19" workbookViewId="0">
      <selection activeCell="D6" sqref="D6"/>
    </sheetView>
  </sheetViews>
  <sheetFormatPr defaultRowHeight="15" x14ac:dyDescent="0.25"/>
  <cols>
    <col min="1" max="1" width="5.42578125" style="41" customWidth="1"/>
    <col min="2" max="2" width="27.140625" style="41" customWidth="1"/>
    <col min="3" max="4" width="20.7109375" style="41" customWidth="1"/>
    <col min="5" max="5" width="14.28515625" style="41" customWidth="1"/>
    <col min="6" max="6" width="18.7109375" style="41" customWidth="1"/>
    <col min="7" max="7" width="11.140625" style="41" customWidth="1"/>
    <col min="8" max="8" width="11.7109375" style="41" customWidth="1"/>
    <col min="9" max="9" width="53.5703125" style="56" customWidth="1"/>
    <col min="10" max="10" width="17.5703125" style="41" customWidth="1"/>
    <col min="11" max="11" width="17.140625" style="41" customWidth="1"/>
    <col min="12" max="12" width="17.140625" customWidth="1"/>
    <col min="13" max="13" width="16.85546875" customWidth="1"/>
    <col min="15" max="15" width="15.28515625" customWidth="1"/>
    <col min="16" max="16" width="17.28515625" customWidth="1"/>
    <col min="17" max="17" width="11.85546875" customWidth="1"/>
  </cols>
  <sheetData>
    <row r="1" spans="1:18" ht="36.75" customHeight="1" thickBot="1" x14ac:dyDescent="0.3">
      <c r="B1" s="41" t="s">
        <v>138</v>
      </c>
      <c r="C1" s="39"/>
      <c r="D1" s="39"/>
      <c r="E1" s="39"/>
      <c r="F1" s="39"/>
      <c r="G1" s="39"/>
      <c r="H1" s="39"/>
      <c r="I1" s="49"/>
      <c r="J1" s="61" t="s">
        <v>137</v>
      </c>
      <c r="K1" s="61"/>
      <c r="L1" s="21"/>
      <c r="M1" s="22"/>
      <c r="N1" s="22"/>
      <c r="O1" s="22"/>
      <c r="P1" s="22"/>
      <c r="Q1" s="22"/>
      <c r="R1" s="22"/>
    </row>
    <row r="2" spans="1:18" ht="42" customHeight="1" x14ac:dyDescent="0.25">
      <c r="A2" s="14" t="s">
        <v>81</v>
      </c>
      <c r="B2" s="17" t="s">
        <v>82</v>
      </c>
      <c r="C2" s="11" t="s">
        <v>73</v>
      </c>
      <c r="D2" s="1" t="s">
        <v>74</v>
      </c>
      <c r="E2" s="2" t="s">
        <v>75</v>
      </c>
      <c r="F2" s="2" t="s">
        <v>76</v>
      </c>
      <c r="G2" s="2" t="s">
        <v>77</v>
      </c>
      <c r="H2" s="3" t="s">
        <v>0</v>
      </c>
      <c r="I2" s="50" t="s">
        <v>78</v>
      </c>
      <c r="J2" s="2" t="s">
        <v>79</v>
      </c>
      <c r="K2" s="4" t="s">
        <v>133</v>
      </c>
      <c r="L2" s="23"/>
      <c r="M2" s="23"/>
      <c r="N2" s="22"/>
      <c r="O2" s="21"/>
      <c r="P2" s="21"/>
      <c r="Q2" s="22"/>
      <c r="R2" s="22"/>
    </row>
    <row r="3" spans="1:18" ht="35.1" customHeight="1" x14ac:dyDescent="0.25">
      <c r="A3" s="15">
        <v>1</v>
      </c>
      <c r="B3" s="18" t="s">
        <v>83</v>
      </c>
      <c r="C3" s="12" t="s">
        <v>1</v>
      </c>
      <c r="D3" s="5" t="s">
        <v>2</v>
      </c>
      <c r="E3" s="5">
        <v>37820204</v>
      </c>
      <c r="F3" s="5" t="s">
        <v>3</v>
      </c>
      <c r="G3" s="5" t="s">
        <v>4</v>
      </c>
      <c r="H3" s="6" t="s">
        <v>5</v>
      </c>
      <c r="I3" s="51" t="s">
        <v>95</v>
      </c>
      <c r="J3" s="5">
        <v>23924817</v>
      </c>
      <c r="K3" s="7">
        <v>360000</v>
      </c>
      <c r="L3" s="24"/>
      <c r="M3" s="24"/>
      <c r="N3" s="22"/>
      <c r="O3" s="25"/>
      <c r="P3" s="25"/>
      <c r="Q3" s="26"/>
      <c r="R3" s="27"/>
    </row>
    <row r="4" spans="1:18" ht="35.1" customHeight="1" x14ac:dyDescent="0.25">
      <c r="A4" s="15">
        <v>2</v>
      </c>
      <c r="B4" s="18" t="s">
        <v>83</v>
      </c>
      <c r="C4" s="12" t="s">
        <v>1</v>
      </c>
      <c r="D4" s="5" t="s">
        <v>6</v>
      </c>
      <c r="E4" s="5">
        <v>37820375</v>
      </c>
      <c r="F4" s="5" t="s">
        <v>3</v>
      </c>
      <c r="G4" s="5" t="s">
        <v>4</v>
      </c>
      <c r="H4" s="6" t="s">
        <v>5</v>
      </c>
      <c r="I4" s="51" t="s">
        <v>94</v>
      </c>
      <c r="J4" s="5">
        <v>23924817</v>
      </c>
      <c r="K4" s="7">
        <v>360000</v>
      </c>
      <c r="L4" s="24"/>
      <c r="M4" s="24"/>
      <c r="N4" s="22"/>
      <c r="O4" s="25"/>
      <c r="P4" s="25"/>
      <c r="Q4" s="26"/>
      <c r="R4" s="27"/>
    </row>
    <row r="5" spans="1:18" ht="35.1" customHeight="1" x14ac:dyDescent="0.25">
      <c r="A5" s="15">
        <v>3</v>
      </c>
      <c r="B5" s="18" t="s">
        <v>84</v>
      </c>
      <c r="C5" s="12" t="s">
        <v>7</v>
      </c>
      <c r="D5" s="5" t="s">
        <v>8</v>
      </c>
      <c r="E5" s="5" t="s">
        <v>97</v>
      </c>
      <c r="F5" s="5" t="s">
        <v>70</v>
      </c>
      <c r="G5" s="5" t="s">
        <v>9</v>
      </c>
      <c r="H5" s="6" t="s">
        <v>10</v>
      </c>
      <c r="I5" s="51" t="s">
        <v>96</v>
      </c>
      <c r="J5" s="5">
        <v>23924817</v>
      </c>
      <c r="K5" s="7">
        <v>110000</v>
      </c>
      <c r="L5" s="24"/>
      <c r="M5" s="24"/>
      <c r="N5" s="22"/>
      <c r="O5" s="25"/>
      <c r="P5" s="25"/>
      <c r="Q5" s="26"/>
      <c r="R5" s="27"/>
    </row>
    <row r="6" spans="1:18" ht="35.1" customHeight="1" x14ac:dyDescent="0.25">
      <c r="A6" s="15">
        <v>4</v>
      </c>
      <c r="B6" s="18" t="s">
        <v>83</v>
      </c>
      <c r="C6" s="12" t="s">
        <v>11</v>
      </c>
      <c r="D6" s="5" t="s">
        <v>135</v>
      </c>
      <c r="E6" s="5" t="s">
        <v>12</v>
      </c>
      <c r="F6" s="5" t="s">
        <v>13</v>
      </c>
      <c r="G6" s="5" t="s">
        <v>14</v>
      </c>
      <c r="H6" s="6" t="s">
        <v>15</v>
      </c>
      <c r="I6" s="51" t="s">
        <v>98</v>
      </c>
      <c r="J6" s="5">
        <v>23924817</v>
      </c>
      <c r="K6" s="7">
        <v>135000</v>
      </c>
      <c r="L6" s="24"/>
      <c r="M6" s="24"/>
      <c r="N6" s="22"/>
      <c r="O6" s="25"/>
      <c r="P6" s="25"/>
      <c r="Q6" s="26"/>
      <c r="R6" s="27"/>
    </row>
    <row r="7" spans="1:18" ht="35.1" customHeight="1" x14ac:dyDescent="0.25">
      <c r="A7" s="15">
        <v>5</v>
      </c>
      <c r="B7" s="18" t="s">
        <v>83</v>
      </c>
      <c r="C7" s="12" t="s">
        <v>16</v>
      </c>
      <c r="D7" s="5" t="s">
        <v>17</v>
      </c>
      <c r="E7" s="5" t="s">
        <v>18</v>
      </c>
      <c r="F7" s="5" t="s">
        <v>13</v>
      </c>
      <c r="G7" s="5" t="s">
        <v>19</v>
      </c>
      <c r="H7" s="6" t="s">
        <v>15</v>
      </c>
      <c r="I7" s="51" t="s">
        <v>99</v>
      </c>
      <c r="J7" s="5">
        <v>23924817</v>
      </c>
      <c r="K7" s="7">
        <v>180000</v>
      </c>
      <c r="L7" s="24"/>
      <c r="M7" s="24"/>
      <c r="N7" s="22"/>
      <c r="O7" s="25"/>
      <c r="P7" s="25"/>
      <c r="Q7" s="26"/>
      <c r="R7" s="27"/>
    </row>
    <row r="8" spans="1:18" ht="35.1" customHeight="1" x14ac:dyDescent="0.25">
      <c r="A8" s="15">
        <v>6</v>
      </c>
      <c r="B8" s="18" t="s">
        <v>83</v>
      </c>
      <c r="C8" s="12" t="s">
        <v>20</v>
      </c>
      <c r="D8" s="5" t="s">
        <v>21</v>
      </c>
      <c r="E8" s="5">
        <v>66234275</v>
      </c>
      <c r="F8" s="5" t="s">
        <v>22</v>
      </c>
      <c r="G8" s="5" t="s">
        <v>23</v>
      </c>
      <c r="H8" s="6" t="s">
        <v>10</v>
      </c>
      <c r="I8" s="51" t="s">
        <v>100</v>
      </c>
      <c r="J8" s="5">
        <v>23924817</v>
      </c>
      <c r="K8" s="7">
        <v>30000</v>
      </c>
      <c r="L8" s="24"/>
      <c r="M8" s="24"/>
      <c r="N8" s="22"/>
      <c r="O8" s="25"/>
      <c r="P8" s="25"/>
      <c r="Q8" s="26"/>
      <c r="R8" s="27"/>
    </row>
    <row r="9" spans="1:18" ht="35.1" customHeight="1" x14ac:dyDescent="0.25">
      <c r="A9" s="15">
        <v>7</v>
      </c>
      <c r="B9" s="18" t="s">
        <v>85</v>
      </c>
      <c r="C9" s="12" t="s">
        <v>24</v>
      </c>
      <c r="D9" s="5" t="s">
        <v>25</v>
      </c>
      <c r="E9" s="5">
        <v>68029912</v>
      </c>
      <c r="F9" s="5" t="s">
        <v>22</v>
      </c>
      <c r="G9" s="5" t="s">
        <v>23</v>
      </c>
      <c r="H9" s="6" t="s">
        <v>10</v>
      </c>
      <c r="I9" s="51" t="s">
        <v>101</v>
      </c>
      <c r="J9" s="5">
        <v>23924817</v>
      </c>
      <c r="K9" s="7">
        <v>30000</v>
      </c>
      <c r="L9" s="24"/>
      <c r="M9" s="24"/>
      <c r="N9" s="22"/>
      <c r="O9" s="25"/>
      <c r="P9" s="25"/>
      <c r="Q9" s="26"/>
      <c r="R9" s="27"/>
    </row>
    <row r="10" spans="1:18" ht="35.1" customHeight="1" x14ac:dyDescent="0.25">
      <c r="A10" s="15">
        <v>8</v>
      </c>
      <c r="B10" s="18" t="s">
        <v>83</v>
      </c>
      <c r="C10" s="12" t="s">
        <v>26</v>
      </c>
      <c r="D10" s="5" t="s">
        <v>27</v>
      </c>
      <c r="E10" s="5" t="s">
        <v>28</v>
      </c>
      <c r="F10" s="5" t="s">
        <v>22</v>
      </c>
      <c r="G10" s="5" t="s">
        <v>23</v>
      </c>
      <c r="H10" s="6" t="s">
        <v>10</v>
      </c>
      <c r="I10" s="51" t="s">
        <v>102</v>
      </c>
      <c r="J10" s="5">
        <v>23924817</v>
      </c>
      <c r="K10" s="7">
        <v>25000</v>
      </c>
      <c r="L10" s="24"/>
      <c r="M10" s="24"/>
      <c r="N10" s="22"/>
      <c r="O10" s="25"/>
      <c r="P10" s="25"/>
      <c r="Q10" s="26"/>
      <c r="R10" s="27"/>
    </row>
    <row r="11" spans="1:18" ht="35.1" customHeight="1" x14ac:dyDescent="0.25">
      <c r="A11" s="15">
        <v>9</v>
      </c>
      <c r="B11" s="18" t="s">
        <v>85</v>
      </c>
      <c r="C11" s="12" t="s">
        <v>24</v>
      </c>
      <c r="D11" s="5" t="s">
        <v>29</v>
      </c>
      <c r="E11" s="5" t="s">
        <v>30</v>
      </c>
      <c r="F11" s="5" t="s">
        <v>22</v>
      </c>
      <c r="G11" s="5" t="s">
        <v>23</v>
      </c>
      <c r="H11" s="6" t="s">
        <v>10</v>
      </c>
      <c r="I11" s="51" t="s">
        <v>103</v>
      </c>
      <c r="J11" s="5">
        <v>23924817</v>
      </c>
      <c r="K11" s="7">
        <v>8000</v>
      </c>
      <c r="L11" s="24"/>
      <c r="M11" s="24"/>
      <c r="N11" s="22"/>
      <c r="O11" s="25"/>
      <c r="P11" s="25"/>
      <c r="Q11" s="26"/>
      <c r="R11" s="27"/>
    </row>
    <row r="12" spans="1:18" ht="35.1" customHeight="1" x14ac:dyDescent="0.25">
      <c r="A12" s="15">
        <v>10</v>
      </c>
      <c r="B12" s="18" t="s">
        <v>83</v>
      </c>
      <c r="C12" s="12" t="s">
        <v>31</v>
      </c>
      <c r="D12" s="5" t="s">
        <v>32</v>
      </c>
      <c r="E12" s="5">
        <v>3549052</v>
      </c>
      <c r="F12" s="5" t="s">
        <v>22</v>
      </c>
      <c r="G12" s="5" t="s">
        <v>23</v>
      </c>
      <c r="H12" s="6" t="s">
        <v>10</v>
      </c>
      <c r="I12" s="51" t="s">
        <v>104</v>
      </c>
      <c r="J12" s="5">
        <v>23924817</v>
      </c>
      <c r="K12" s="7">
        <v>80000</v>
      </c>
      <c r="L12" s="24"/>
      <c r="M12" s="24"/>
      <c r="N12" s="22"/>
      <c r="O12" s="25"/>
      <c r="P12" s="25"/>
      <c r="Q12" s="26"/>
      <c r="R12" s="27"/>
    </row>
    <row r="13" spans="1:18" ht="35.1" customHeight="1" x14ac:dyDescent="0.25">
      <c r="A13" s="16">
        <v>11</v>
      </c>
      <c r="B13" s="19" t="s">
        <v>136</v>
      </c>
      <c r="C13" s="13" t="s">
        <v>24</v>
      </c>
      <c r="D13" s="8" t="s">
        <v>33</v>
      </c>
      <c r="E13" s="8" t="s">
        <v>34</v>
      </c>
      <c r="F13" s="8" t="s">
        <v>3</v>
      </c>
      <c r="G13" s="8" t="s">
        <v>93</v>
      </c>
      <c r="H13" s="9"/>
      <c r="I13" s="52" t="s">
        <v>105</v>
      </c>
      <c r="J13" s="8">
        <v>23924817</v>
      </c>
      <c r="K13" s="10">
        <v>1686000</v>
      </c>
      <c r="L13" s="24"/>
      <c r="M13" s="24"/>
      <c r="N13" s="22"/>
      <c r="O13" s="25"/>
      <c r="P13" s="25"/>
      <c r="Q13" s="26"/>
      <c r="R13" s="27"/>
    </row>
    <row r="14" spans="1:18" ht="35.1" customHeight="1" x14ac:dyDescent="0.25">
      <c r="A14" s="16">
        <v>12</v>
      </c>
      <c r="B14" s="19" t="s">
        <v>86</v>
      </c>
      <c r="C14" s="13" t="s">
        <v>35</v>
      </c>
      <c r="D14" s="8" t="s">
        <v>36</v>
      </c>
      <c r="E14" s="8">
        <v>91817465</v>
      </c>
      <c r="F14" s="8" t="s">
        <v>22</v>
      </c>
      <c r="G14" s="8" t="s">
        <v>37</v>
      </c>
      <c r="H14" s="9" t="s">
        <v>38</v>
      </c>
      <c r="I14" s="52" t="s">
        <v>106</v>
      </c>
      <c r="J14" s="8">
        <v>23924817</v>
      </c>
      <c r="K14" s="10">
        <v>5000</v>
      </c>
      <c r="L14" s="24"/>
      <c r="M14" s="24"/>
      <c r="N14" s="22"/>
      <c r="O14" s="25"/>
      <c r="P14" s="25"/>
      <c r="Q14" s="26"/>
      <c r="R14" s="27"/>
    </row>
    <row r="15" spans="1:18" ht="35.1" customHeight="1" x14ac:dyDescent="0.25">
      <c r="A15" s="16">
        <v>13</v>
      </c>
      <c r="B15" s="19" t="s">
        <v>86</v>
      </c>
      <c r="C15" s="13" t="s">
        <v>35</v>
      </c>
      <c r="D15" s="8" t="s">
        <v>39</v>
      </c>
      <c r="E15" s="8" t="s">
        <v>40</v>
      </c>
      <c r="F15" s="8" t="s">
        <v>22</v>
      </c>
      <c r="G15" s="8" t="s">
        <v>41</v>
      </c>
      <c r="H15" s="9" t="s">
        <v>42</v>
      </c>
      <c r="I15" s="52" t="s">
        <v>107</v>
      </c>
      <c r="J15" s="8">
        <v>23924817</v>
      </c>
      <c r="K15" s="10">
        <v>20000</v>
      </c>
      <c r="L15" s="24"/>
      <c r="M15" s="24"/>
      <c r="N15" s="22"/>
      <c r="O15" s="25"/>
      <c r="P15" s="25"/>
      <c r="Q15" s="26"/>
      <c r="R15" s="27"/>
    </row>
    <row r="16" spans="1:18" ht="35.1" customHeight="1" x14ac:dyDescent="0.25">
      <c r="A16" s="16">
        <v>14</v>
      </c>
      <c r="B16" s="19" t="s">
        <v>86</v>
      </c>
      <c r="C16" s="13" t="s">
        <v>43</v>
      </c>
      <c r="D16" s="8" t="s">
        <v>44</v>
      </c>
      <c r="E16" s="8">
        <v>12193266</v>
      </c>
      <c r="F16" s="8" t="s">
        <v>22</v>
      </c>
      <c r="G16" s="8" t="s">
        <v>45</v>
      </c>
      <c r="H16" s="9" t="s">
        <v>46</v>
      </c>
      <c r="I16" s="52" t="s">
        <v>108</v>
      </c>
      <c r="J16" s="8">
        <v>23924817</v>
      </c>
      <c r="K16" s="10">
        <v>6000</v>
      </c>
      <c r="L16" s="24"/>
      <c r="M16" s="24"/>
      <c r="N16" s="22"/>
      <c r="O16" s="25"/>
      <c r="P16" s="25"/>
      <c r="Q16" s="26"/>
      <c r="R16" s="27"/>
    </row>
    <row r="17" spans="1:18" ht="35.1" customHeight="1" x14ac:dyDescent="0.25">
      <c r="A17" s="16">
        <v>15</v>
      </c>
      <c r="B17" s="19" t="s">
        <v>86</v>
      </c>
      <c r="C17" s="13" t="s">
        <v>24</v>
      </c>
      <c r="D17" s="8" t="s">
        <v>47</v>
      </c>
      <c r="E17" s="8" t="s">
        <v>48</v>
      </c>
      <c r="F17" s="8" t="s">
        <v>22</v>
      </c>
      <c r="G17" s="8" t="s">
        <v>23</v>
      </c>
      <c r="H17" s="9" t="s">
        <v>10</v>
      </c>
      <c r="I17" s="52" t="s">
        <v>109</v>
      </c>
      <c r="J17" s="8">
        <v>23924817</v>
      </c>
      <c r="K17" s="10">
        <v>10000</v>
      </c>
      <c r="L17" s="24"/>
      <c r="M17" s="24"/>
      <c r="N17" s="22"/>
      <c r="O17" s="25"/>
      <c r="P17" s="25"/>
      <c r="Q17" s="26"/>
      <c r="R17" s="27"/>
    </row>
    <row r="18" spans="1:18" ht="35.1" customHeight="1" x14ac:dyDescent="0.25">
      <c r="A18" s="16">
        <v>16</v>
      </c>
      <c r="B18" s="19" t="s">
        <v>86</v>
      </c>
      <c r="C18" s="13" t="s">
        <v>49</v>
      </c>
      <c r="D18" s="8" t="s">
        <v>50</v>
      </c>
      <c r="E18" s="8">
        <v>82654395</v>
      </c>
      <c r="F18" s="8" t="s">
        <v>22</v>
      </c>
      <c r="G18" s="8" t="s">
        <v>41</v>
      </c>
      <c r="H18" s="9" t="s">
        <v>42</v>
      </c>
      <c r="I18" s="52" t="s">
        <v>110</v>
      </c>
      <c r="J18" s="8">
        <v>23924817</v>
      </c>
      <c r="K18" s="10">
        <v>20000</v>
      </c>
      <c r="L18" s="24"/>
      <c r="M18" s="24"/>
      <c r="N18" s="22"/>
      <c r="O18" s="25"/>
      <c r="P18" s="25"/>
      <c r="Q18" s="26"/>
      <c r="R18" s="27"/>
    </row>
    <row r="19" spans="1:18" ht="35.1" customHeight="1" x14ac:dyDescent="0.25">
      <c r="A19" s="16">
        <v>17</v>
      </c>
      <c r="B19" s="19" t="s">
        <v>86</v>
      </c>
      <c r="C19" s="13" t="s">
        <v>43</v>
      </c>
      <c r="D19" s="8" t="s">
        <v>51</v>
      </c>
      <c r="E19" s="8" t="s">
        <v>52</v>
      </c>
      <c r="F19" s="8" t="s">
        <v>22</v>
      </c>
      <c r="G19" s="8" t="s">
        <v>53</v>
      </c>
      <c r="H19" s="9" t="s">
        <v>54</v>
      </c>
      <c r="I19" s="52" t="s">
        <v>111</v>
      </c>
      <c r="J19" s="8">
        <v>23924817</v>
      </c>
      <c r="K19" s="10">
        <v>2000</v>
      </c>
      <c r="L19" s="24"/>
      <c r="M19" s="24"/>
      <c r="N19" s="22"/>
      <c r="O19" s="25"/>
      <c r="P19" s="25"/>
      <c r="Q19" s="26"/>
      <c r="R19" s="27"/>
    </row>
    <row r="20" spans="1:18" ht="35.1" customHeight="1" x14ac:dyDescent="0.25">
      <c r="A20" s="16">
        <v>18</v>
      </c>
      <c r="B20" s="19" t="s">
        <v>86</v>
      </c>
      <c r="C20" s="13" t="s">
        <v>55</v>
      </c>
      <c r="D20" s="8" t="s">
        <v>56</v>
      </c>
      <c r="E20" s="8">
        <v>81529135</v>
      </c>
      <c r="F20" s="8" t="s">
        <v>57</v>
      </c>
      <c r="G20" s="8" t="s">
        <v>53</v>
      </c>
      <c r="H20" s="9" t="s">
        <v>54</v>
      </c>
      <c r="I20" s="52" t="s">
        <v>112</v>
      </c>
      <c r="J20" s="8">
        <v>23924817</v>
      </c>
      <c r="K20" s="10">
        <v>7000</v>
      </c>
      <c r="L20" s="24"/>
      <c r="M20" s="24"/>
      <c r="N20" s="22"/>
      <c r="O20" s="25"/>
      <c r="P20" s="25"/>
      <c r="Q20" s="26"/>
      <c r="R20" s="27"/>
    </row>
    <row r="21" spans="1:18" ht="35.1" customHeight="1" x14ac:dyDescent="0.25">
      <c r="A21" s="16">
        <v>19</v>
      </c>
      <c r="B21" s="19" t="s">
        <v>86</v>
      </c>
      <c r="C21" s="13" t="s">
        <v>49</v>
      </c>
      <c r="D21" s="8" t="s">
        <v>58</v>
      </c>
      <c r="E21" s="8">
        <v>81518384</v>
      </c>
      <c r="F21" s="8" t="s">
        <v>57</v>
      </c>
      <c r="G21" s="8" t="s">
        <v>45</v>
      </c>
      <c r="H21" s="9" t="s">
        <v>46</v>
      </c>
      <c r="I21" s="52" t="s">
        <v>113</v>
      </c>
      <c r="J21" s="8">
        <v>23924817</v>
      </c>
      <c r="K21" s="10">
        <v>4000</v>
      </c>
      <c r="L21" s="24"/>
      <c r="M21" s="24"/>
      <c r="N21" s="22"/>
      <c r="O21" s="25"/>
      <c r="P21" s="25"/>
      <c r="Q21" s="26"/>
      <c r="R21" s="27"/>
    </row>
    <row r="22" spans="1:18" ht="35.1" customHeight="1" x14ac:dyDescent="0.25">
      <c r="A22" s="16">
        <v>20</v>
      </c>
      <c r="B22" s="19" t="s">
        <v>86</v>
      </c>
      <c r="C22" s="13" t="s">
        <v>49</v>
      </c>
      <c r="D22" s="8" t="s">
        <v>59</v>
      </c>
      <c r="E22" s="8">
        <v>82679637</v>
      </c>
      <c r="F22" s="8" t="s">
        <v>57</v>
      </c>
      <c r="G22" s="8" t="s">
        <v>60</v>
      </c>
      <c r="H22" s="9" t="s">
        <v>61</v>
      </c>
      <c r="I22" s="52" t="s">
        <v>114</v>
      </c>
      <c r="J22" s="8">
        <v>23924817</v>
      </c>
      <c r="K22" s="10">
        <v>1000</v>
      </c>
      <c r="L22" s="24"/>
      <c r="M22" s="24"/>
      <c r="N22" s="22"/>
      <c r="O22" s="25"/>
      <c r="P22" s="25"/>
      <c r="Q22" s="26"/>
      <c r="R22" s="27"/>
    </row>
    <row r="23" spans="1:18" ht="35.1" customHeight="1" x14ac:dyDescent="0.25">
      <c r="A23" s="16">
        <v>21</v>
      </c>
      <c r="B23" s="19" t="s">
        <v>86</v>
      </c>
      <c r="C23" s="13" t="s">
        <v>31</v>
      </c>
      <c r="D23" s="8" t="s">
        <v>62</v>
      </c>
      <c r="E23" s="8">
        <v>918405544</v>
      </c>
      <c r="F23" s="8" t="s">
        <v>22</v>
      </c>
      <c r="G23" s="8" t="s">
        <v>45</v>
      </c>
      <c r="H23" s="9" t="s">
        <v>46</v>
      </c>
      <c r="I23" s="52" t="s">
        <v>115</v>
      </c>
      <c r="J23" s="8">
        <v>23924817</v>
      </c>
      <c r="K23" s="10">
        <v>15000</v>
      </c>
      <c r="L23" s="24"/>
      <c r="M23" s="24"/>
      <c r="N23" s="22"/>
      <c r="O23" s="25"/>
      <c r="P23" s="25"/>
      <c r="Q23" s="26"/>
      <c r="R23" s="27"/>
    </row>
    <row r="24" spans="1:18" ht="35.1" customHeight="1" x14ac:dyDescent="0.25">
      <c r="A24" s="16">
        <v>22</v>
      </c>
      <c r="B24" s="19" t="s">
        <v>86</v>
      </c>
      <c r="C24" s="13" t="s">
        <v>31</v>
      </c>
      <c r="D24" s="8" t="s">
        <v>63</v>
      </c>
      <c r="E24" s="8" t="s">
        <v>64</v>
      </c>
      <c r="F24" s="8" t="s">
        <v>22</v>
      </c>
      <c r="G24" s="8" t="s">
        <v>65</v>
      </c>
      <c r="H24" s="9" t="s">
        <v>5</v>
      </c>
      <c r="I24" s="52" t="s">
        <v>116</v>
      </c>
      <c r="J24" s="8">
        <v>23924817</v>
      </c>
      <c r="K24" s="10">
        <v>1000</v>
      </c>
      <c r="L24" s="24"/>
      <c r="M24" s="24"/>
      <c r="N24" s="22"/>
      <c r="O24" s="25"/>
      <c r="P24" s="25"/>
      <c r="Q24" s="26"/>
      <c r="R24" s="27"/>
    </row>
    <row r="25" spans="1:18" ht="35.1" customHeight="1" x14ac:dyDescent="0.25">
      <c r="A25" s="16">
        <v>23</v>
      </c>
      <c r="B25" s="19" t="s">
        <v>86</v>
      </c>
      <c r="C25" s="13" t="s">
        <v>24</v>
      </c>
      <c r="D25" s="8" t="s">
        <v>66</v>
      </c>
      <c r="E25" s="8" t="s">
        <v>67</v>
      </c>
      <c r="F25" s="8" t="s">
        <v>22</v>
      </c>
      <c r="G25" s="8" t="s">
        <v>45</v>
      </c>
      <c r="H25" s="9" t="s">
        <v>46</v>
      </c>
      <c r="I25" s="52" t="s">
        <v>117</v>
      </c>
      <c r="J25" s="8">
        <v>23924817</v>
      </c>
      <c r="K25" s="10">
        <v>2000</v>
      </c>
      <c r="L25" s="24"/>
      <c r="M25" s="24"/>
      <c r="N25" s="22"/>
      <c r="O25" s="25"/>
      <c r="P25" s="25"/>
      <c r="Q25" s="26"/>
      <c r="R25" s="27"/>
    </row>
    <row r="26" spans="1:18" ht="35.1" customHeight="1" x14ac:dyDescent="0.25">
      <c r="A26" s="16">
        <v>24</v>
      </c>
      <c r="B26" s="19" t="s">
        <v>86</v>
      </c>
      <c r="C26" s="13" t="s">
        <v>31</v>
      </c>
      <c r="D26" s="8" t="s">
        <v>68</v>
      </c>
      <c r="E26" s="8">
        <v>9870517</v>
      </c>
      <c r="F26" s="8" t="s">
        <v>22</v>
      </c>
      <c r="G26" s="8" t="s">
        <v>45</v>
      </c>
      <c r="H26" s="9" t="s">
        <v>46</v>
      </c>
      <c r="I26" s="52" t="s">
        <v>118</v>
      </c>
      <c r="J26" s="8">
        <v>23924817</v>
      </c>
      <c r="K26" s="10">
        <v>3000</v>
      </c>
      <c r="L26" s="24"/>
      <c r="M26" s="24"/>
      <c r="N26" s="22"/>
      <c r="O26" s="25"/>
      <c r="P26" s="25"/>
      <c r="Q26" s="26"/>
      <c r="R26" s="27"/>
    </row>
    <row r="27" spans="1:18" ht="35.1" customHeight="1" x14ac:dyDescent="0.25">
      <c r="A27" s="16">
        <v>25</v>
      </c>
      <c r="B27" s="19" t="s">
        <v>86</v>
      </c>
      <c r="C27" s="13" t="s">
        <v>31</v>
      </c>
      <c r="D27" s="8" t="s">
        <v>69</v>
      </c>
      <c r="E27" s="8">
        <v>6660224</v>
      </c>
      <c r="F27" s="8" t="s">
        <v>22</v>
      </c>
      <c r="G27" s="8" t="s">
        <v>65</v>
      </c>
      <c r="H27" s="9" t="s">
        <v>5</v>
      </c>
      <c r="I27" s="52" t="s">
        <v>119</v>
      </c>
      <c r="J27" s="8">
        <v>23924817</v>
      </c>
      <c r="K27" s="10">
        <v>1000</v>
      </c>
      <c r="L27" s="24"/>
      <c r="M27" s="24"/>
      <c r="N27" s="22"/>
      <c r="O27" s="25"/>
      <c r="P27" s="25"/>
      <c r="Q27" s="26"/>
      <c r="R27" s="27"/>
    </row>
    <row r="28" spans="1:18" ht="35.1" customHeight="1" x14ac:dyDescent="0.25">
      <c r="A28" s="16">
        <v>26</v>
      </c>
      <c r="B28" s="19" t="s">
        <v>86</v>
      </c>
      <c r="C28" s="13" t="s">
        <v>43</v>
      </c>
      <c r="D28" s="8" t="s">
        <v>92</v>
      </c>
      <c r="E28" s="8">
        <v>40612734</v>
      </c>
      <c r="F28" s="8" t="s">
        <v>70</v>
      </c>
      <c r="G28" s="8" t="s">
        <v>80</v>
      </c>
      <c r="H28" s="9" t="s">
        <v>71</v>
      </c>
      <c r="I28" s="52" t="s">
        <v>120</v>
      </c>
      <c r="J28" s="8">
        <v>23924817</v>
      </c>
      <c r="K28" s="10">
        <v>4000</v>
      </c>
      <c r="L28" s="24"/>
      <c r="M28" s="24"/>
      <c r="N28" s="22"/>
      <c r="O28" s="25"/>
      <c r="P28" s="25"/>
      <c r="Q28" s="26"/>
      <c r="R28" s="27"/>
    </row>
    <row r="29" spans="1:18" ht="35.1" customHeight="1" x14ac:dyDescent="0.25">
      <c r="A29" s="16">
        <v>27</v>
      </c>
      <c r="B29" s="19" t="s">
        <v>86</v>
      </c>
      <c r="C29" s="13" t="s">
        <v>43</v>
      </c>
      <c r="D29" s="20" t="s">
        <v>87</v>
      </c>
      <c r="E29" s="8">
        <v>40612784</v>
      </c>
      <c r="F29" s="8" t="s">
        <v>70</v>
      </c>
      <c r="G29" s="8" t="s">
        <v>88</v>
      </c>
      <c r="H29" s="9" t="s">
        <v>46</v>
      </c>
      <c r="I29" s="53" t="s">
        <v>121</v>
      </c>
      <c r="J29" s="8">
        <v>23924817</v>
      </c>
      <c r="K29" s="10">
        <v>2000</v>
      </c>
      <c r="L29" s="24"/>
      <c r="M29" s="24"/>
      <c r="N29" s="22"/>
      <c r="O29" s="25"/>
      <c r="P29" s="25"/>
      <c r="Q29" s="26"/>
      <c r="R29" s="27"/>
    </row>
    <row r="30" spans="1:18" ht="35.1" customHeight="1" x14ac:dyDescent="0.25">
      <c r="A30" s="43">
        <v>28</v>
      </c>
      <c r="B30" s="44" t="s">
        <v>86</v>
      </c>
      <c r="C30" s="45" t="s">
        <v>72</v>
      </c>
      <c r="D30" s="46" t="s">
        <v>91</v>
      </c>
      <c r="E30" s="46">
        <v>7737354</v>
      </c>
      <c r="F30" s="46" t="s">
        <v>22</v>
      </c>
      <c r="G30" s="46" t="s">
        <v>89</v>
      </c>
      <c r="H30" s="47" t="s">
        <v>90</v>
      </c>
      <c r="I30" s="54" t="s">
        <v>122</v>
      </c>
      <c r="J30" s="46">
        <v>23924817</v>
      </c>
      <c r="K30" s="48">
        <v>2000</v>
      </c>
      <c r="L30" s="24"/>
      <c r="M30" s="24"/>
      <c r="N30" s="22"/>
      <c r="O30" s="25"/>
      <c r="P30" s="25"/>
      <c r="Q30" s="26"/>
      <c r="R30" s="27"/>
    </row>
    <row r="31" spans="1:18" s="41" customFormat="1" ht="35.1" customHeight="1" x14ac:dyDescent="0.25">
      <c r="A31" s="16">
        <v>29</v>
      </c>
      <c r="B31" s="44" t="s">
        <v>86</v>
      </c>
      <c r="C31" s="8" t="s">
        <v>31</v>
      </c>
      <c r="D31" s="8" t="s">
        <v>123</v>
      </c>
      <c r="E31" s="8">
        <v>62353294</v>
      </c>
      <c r="F31" s="46" t="s">
        <v>22</v>
      </c>
      <c r="G31" s="46" t="s">
        <v>89</v>
      </c>
      <c r="H31" s="47" t="s">
        <v>90</v>
      </c>
      <c r="I31" s="55" t="s">
        <v>124</v>
      </c>
      <c r="J31" s="8">
        <v>23924817</v>
      </c>
      <c r="K31" s="10">
        <v>1000</v>
      </c>
      <c r="L31" s="24"/>
      <c r="M31" s="24"/>
      <c r="N31" s="22"/>
      <c r="O31" s="25"/>
      <c r="P31" s="25"/>
      <c r="Q31" s="26"/>
      <c r="R31" s="27"/>
    </row>
    <row r="32" spans="1:18" s="41" customFormat="1" ht="35.1" customHeight="1" x14ac:dyDescent="0.25">
      <c r="A32" s="43">
        <v>30</v>
      </c>
      <c r="B32" s="44" t="s">
        <v>86</v>
      </c>
      <c r="C32" s="8" t="s">
        <v>26</v>
      </c>
      <c r="D32" s="8" t="s">
        <v>134</v>
      </c>
      <c r="E32" s="8">
        <v>7787970</v>
      </c>
      <c r="F32" s="46" t="s">
        <v>22</v>
      </c>
      <c r="G32" s="46" t="s">
        <v>89</v>
      </c>
      <c r="H32" s="47" t="s">
        <v>90</v>
      </c>
      <c r="I32" s="58">
        <v>5.9031060003073306E+17</v>
      </c>
      <c r="J32" s="8">
        <v>23924817</v>
      </c>
      <c r="K32" s="10">
        <v>1000</v>
      </c>
      <c r="L32" s="24"/>
      <c r="M32" s="24"/>
      <c r="N32" s="22"/>
      <c r="O32" s="25"/>
      <c r="P32" s="25"/>
      <c r="Q32" s="26"/>
      <c r="R32" s="27"/>
    </row>
    <row r="33" spans="1:18" s="41" customFormat="1" ht="35.1" customHeight="1" x14ac:dyDescent="0.25">
      <c r="A33" s="16">
        <v>31</v>
      </c>
      <c r="B33" s="44" t="s">
        <v>86</v>
      </c>
      <c r="C33" s="8" t="s">
        <v>16</v>
      </c>
      <c r="D33" s="8" t="s">
        <v>125</v>
      </c>
      <c r="E33" s="8">
        <v>11258810</v>
      </c>
      <c r="F33" s="46" t="s">
        <v>22</v>
      </c>
      <c r="G33" s="46" t="s">
        <v>89</v>
      </c>
      <c r="H33" s="47" t="s">
        <v>90</v>
      </c>
      <c r="I33" s="59">
        <v>5.9031060003073306E+17</v>
      </c>
      <c r="J33" s="8">
        <v>23924817</v>
      </c>
      <c r="K33" s="10">
        <v>1000</v>
      </c>
      <c r="L33" s="24"/>
      <c r="M33" s="24"/>
      <c r="N33" s="22"/>
      <c r="O33" s="25"/>
      <c r="P33" s="25"/>
      <c r="Q33" s="26"/>
      <c r="R33" s="27"/>
    </row>
    <row r="34" spans="1:18" s="41" customFormat="1" ht="35.1" customHeight="1" x14ac:dyDescent="0.25">
      <c r="A34" s="43">
        <v>32</v>
      </c>
      <c r="B34" s="44" t="s">
        <v>86</v>
      </c>
      <c r="C34" s="8" t="s">
        <v>16</v>
      </c>
      <c r="D34" s="8" t="s">
        <v>126</v>
      </c>
      <c r="E34" s="8">
        <v>10317223</v>
      </c>
      <c r="F34" s="46" t="s">
        <v>22</v>
      </c>
      <c r="G34" s="46" t="s">
        <v>89</v>
      </c>
      <c r="H34" s="47" t="s">
        <v>90</v>
      </c>
      <c r="I34" s="60">
        <v>5.9031060003073403E+18</v>
      </c>
      <c r="J34" s="8">
        <v>23924817</v>
      </c>
      <c r="K34" s="10">
        <v>1000</v>
      </c>
      <c r="L34" s="24"/>
      <c r="M34" s="24"/>
      <c r="N34" s="22"/>
      <c r="O34" s="25"/>
      <c r="P34" s="25"/>
      <c r="Q34" s="26"/>
      <c r="R34" s="27"/>
    </row>
    <row r="35" spans="1:18" s="41" customFormat="1" ht="35.1" customHeight="1" x14ac:dyDescent="0.25">
      <c r="A35" s="19">
        <v>33</v>
      </c>
      <c r="B35" s="19" t="s">
        <v>86</v>
      </c>
      <c r="C35" s="8" t="s">
        <v>127</v>
      </c>
      <c r="D35" s="8" t="s">
        <v>128</v>
      </c>
      <c r="E35" s="8">
        <v>3489084</v>
      </c>
      <c r="F35" s="8" t="s">
        <v>22</v>
      </c>
      <c r="G35" s="8" t="s">
        <v>89</v>
      </c>
      <c r="H35" s="9" t="s">
        <v>90</v>
      </c>
      <c r="I35" s="58">
        <v>5.9031060003074496E+17</v>
      </c>
      <c r="J35" s="8">
        <v>23924817</v>
      </c>
      <c r="K35" s="10">
        <v>1000</v>
      </c>
      <c r="L35" s="24"/>
      <c r="M35" s="24"/>
      <c r="N35" s="22"/>
      <c r="O35" s="25"/>
      <c r="P35" s="25"/>
      <c r="Q35" s="26"/>
      <c r="R35" s="27"/>
    </row>
    <row r="36" spans="1:18" s="41" customFormat="1" ht="35.1" customHeight="1" x14ac:dyDescent="0.25">
      <c r="A36" s="19">
        <v>34</v>
      </c>
      <c r="B36" s="19" t="s">
        <v>86</v>
      </c>
      <c r="C36" s="8" t="s">
        <v>16</v>
      </c>
      <c r="D36" s="8" t="s">
        <v>129</v>
      </c>
      <c r="E36" s="8">
        <v>11697549</v>
      </c>
      <c r="F36" s="8" t="s">
        <v>22</v>
      </c>
      <c r="G36" s="8" t="s">
        <v>89</v>
      </c>
      <c r="H36" s="9" t="s">
        <v>90</v>
      </c>
      <c r="I36" s="58">
        <v>5.9031060003089805E+17</v>
      </c>
      <c r="J36" s="8">
        <v>23924817</v>
      </c>
      <c r="K36" s="10">
        <v>1000</v>
      </c>
      <c r="L36" s="24"/>
      <c r="M36" s="24"/>
      <c r="N36" s="22"/>
      <c r="O36" s="25"/>
      <c r="P36" s="25"/>
      <c r="Q36" s="26"/>
      <c r="R36" s="27"/>
    </row>
    <row r="37" spans="1:18" s="41" customFormat="1" ht="35.1" customHeight="1" x14ac:dyDescent="0.25">
      <c r="A37" s="19">
        <v>35</v>
      </c>
      <c r="B37" s="19" t="s">
        <v>86</v>
      </c>
      <c r="C37" s="8" t="s">
        <v>130</v>
      </c>
      <c r="D37" s="8" t="s">
        <v>131</v>
      </c>
      <c r="E37" s="8">
        <v>46902592</v>
      </c>
      <c r="F37" s="8" t="s">
        <v>22</v>
      </c>
      <c r="G37" s="8" t="s">
        <v>89</v>
      </c>
      <c r="H37" s="9" t="s">
        <v>90</v>
      </c>
      <c r="I37" s="58">
        <v>5.9031060003075405E+17</v>
      </c>
      <c r="J37" s="8">
        <v>23924817</v>
      </c>
      <c r="K37" s="10">
        <v>1000</v>
      </c>
      <c r="L37" s="24"/>
      <c r="M37" s="24"/>
      <c r="N37" s="22"/>
      <c r="O37" s="25"/>
      <c r="P37" s="25"/>
      <c r="Q37" s="26"/>
      <c r="R37" s="27"/>
    </row>
    <row r="38" spans="1:18" s="41" customFormat="1" ht="35.1" customHeight="1" x14ac:dyDescent="0.25">
      <c r="A38" s="19">
        <v>36</v>
      </c>
      <c r="B38" s="19" t="s">
        <v>86</v>
      </c>
      <c r="C38" s="8" t="s">
        <v>130</v>
      </c>
      <c r="D38" s="8" t="s">
        <v>132</v>
      </c>
      <c r="E38" s="8">
        <v>13770815</v>
      </c>
      <c r="F38" s="8" t="s">
        <v>22</v>
      </c>
      <c r="G38" s="8" t="s">
        <v>89</v>
      </c>
      <c r="H38" s="9" t="s">
        <v>90</v>
      </c>
      <c r="I38" s="58">
        <v>5.9031060003074496E+17</v>
      </c>
      <c r="J38" s="8">
        <v>23924817</v>
      </c>
      <c r="K38" s="10">
        <v>1000</v>
      </c>
      <c r="L38" s="24"/>
      <c r="M38" s="24"/>
      <c r="N38" s="22"/>
      <c r="O38" s="25"/>
      <c r="P38" s="25"/>
      <c r="Q38" s="26"/>
      <c r="R38" s="27"/>
    </row>
    <row r="39" spans="1:18" ht="35.1" customHeight="1" thickBot="1" x14ac:dyDescent="0.3">
      <c r="K39" s="36">
        <f>SUM(K3:K38)</f>
        <v>3117000</v>
      </c>
      <c r="L39" s="28"/>
      <c r="M39" s="28"/>
      <c r="N39" s="22"/>
      <c r="O39" s="25"/>
      <c r="P39" s="25"/>
      <c r="Q39" s="26"/>
      <c r="R39" s="27"/>
    </row>
    <row r="40" spans="1:18" ht="47.25" customHeight="1" x14ac:dyDescent="0.25">
      <c r="C40" s="29"/>
      <c r="D40" s="30"/>
      <c r="E40" s="31"/>
      <c r="F40" s="29"/>
      <c r="G40" s="29"/>
      <c r="H40" s="32"/>
      <c r="I40" s="57"/>
      <c r="J40" s="22"/>
      <c r="K40" s="24"/>
      <c r="L40" s="24"/>
      <c r="M40" s="24"/>
      <c r="N40" s="22"/>
    </row>
    <row r="41" spans="1:18" x14ac:dyDescent="0.25">
      <c r="C41" s="40"/>
      <c r="D41" s="33"/>
      <c r="E41" s="34"/>
      <c r="F41" s="40"/>
      <c r="G41" s="25"/>
      <c r="H41" s="38"/>
      <c r="I41" s="57"/>
      <c r="J41" s="22"/>
      <c r="K41" s="35"/>
      <c r="L41" s="35"/>
      <c r="M41" s="22"/>
      <c r="N41" s="22"/>
    </row>
    <row r="42" spans="1:18" x14ac:dyDescent="0.25">
      <c r="C42" s="35"/>
      <c r="D42" s="35"/>
      <c r="E42" s="35"/>
      <c r="F42" s="40"/>
      <c r="G42" s="25"/>
      <c r="H42" s="38"/>
      <c r="I42" s="57"/>
      <c r="J42" s="22"/>
      <c r="K42" s="22"/>
      <c r="L42" s="22"/>
      <c r="M42" s="22"/>
      <c r="N42" s="22"/>
    </row>
    <row r="46" spans="1:18" x14ac:dyDescent="0.25">
      <c r="C46" s="37"/>
    </row>
    <row r="47" spans="1:18" x14ac:dyDescent="0.25">
      <c r="C47" s="37"/>
    </row>
    <row r="49" spans="2:7" x14ac:dyDescent="0.25">
      <c r="B49" s="42"/>
      <c r="C49" s="42"/>
      <c r="D49" s="42"/>
      <c r="E49" s="42"/>
      <c r="F49" s="42"/>
      <c r="G49" s="42"/>
    </row>
  </sheetData>
  <mergeCells count="1">
    <mergeCell ref="J1:K1"/>
  </mergeCells>
  <pageMargins left="0.7" right="0.7" top="0.75" bottom="0.75" header="0.3" footer="0.3"/>
  <pageSetup paperSize="9" scale="27" orientation="portrait" copies="2" r:id="rId1"/>
  <ignoredErrors>
    <ignoredError sqref="I3 I31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9B9FA2E0-E505-454F-9BD4-4B71A9E54C6F}">
            <x14:iconSet iconSet="3Arrows" showValue="0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Arrows" iconId="0"/>
              <x14:cfIcon iconSet="NoIcons" iconId="0"/>
              <x14:cfIcon iconSet="3Arrows" iconId="2"/>
            </x14:iconSet>
          </x14:cfRule>
          <xm:sqref>R3:R39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2022-09-20T07:35:15Z</dcterms:created>
  <dcterms:modified xsi:type="dcterms:W3CDTF">2023-07-19T05:28:04Z</dcterms:modified>
</cp:coreProperties>
</file>