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.skrzypek\Desktop\Postępowania\2023\IGK.271.....2023 Rewitalizacja parku miejskiego, remont obiektów sportowych oraz budowa świetlicy wiejskiej na terenie Gminy Jaworzyna Śląska\1. Publikacja\"/>
    </mc:Choice>
  </mc:AlternateContent>
  <xr:revisionPtr revIDLastSave="0" documentId="13_ncr:1_{432CBC2F-3B7C-4789-9F5F-CB6164F5BF0A}" xr6:coauthVersionLast="47" xr6:coauthVersionMax="47" xr10:uidLastSave="{00000000-0000-0000-0000-000000000000}"/>
  <bookViews>
    <workbookView xWindow="-120" yWindow="-120" windowWidth="29040" windowHeight="15720" tabRatio="462" xr2:uid="{00000000-000D-0000-FFFF-FFFF00000000}"/>
  </bookViews>
  <sheets>
    <sheet name="Arkusz1" sheetId="1" r:id="rId1"/>
  </sheets>
  <definedNames>
    <definedName name="_Hlk137463456" localSheetId="0">Arkusz1!#REF!</definedName>
    <definedName name="_xlnm.Print_Area" localSheetId="0">Arkusz1!$A$1:$I$68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" i="1" l="1"/>
  <c r="I59" i="1"/>
  <c r="I45" i="1"/>
  <c r="I39" i="1"/>
  <c r="I30" i="1"/>
  <c r="I15" i="1"/>
  <c r="I58" i="1"/>
  <c r="I11" i="1"/>
  <c r="I7" i="1"/>
  <c r="I8" i="1"/>
  <c r="I9" i="1"/>
  <c r="I10" i="1"/>
  <c r="I12" i="1"/>
  <c r="I13" i="1"/>
  <c r="I14" i="1"/>
  <c r="I22" i="1"/>
  <c r="I57" i="1"/>
  <c r="I56" i="1"/>
  <c r="I55" i="1"/>
  <c r="I54" i="1"/>
  <c r="I53" i="1"/>
  <c r="I52" i="1"/>
  <c r="I51" i="1"/>
  <c r="I50" i="1"/>
  <c r="I49" i="1"/>
  <c r="I48" i="1"/>
  <c r="I47" i="1"/>
  <c r="I44" i="1"/>
  <c r="I43" i="1"/>
  <c r="I42" i="1"/>
  <c r="I41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21" i="1"/>
  <c r="I20" i="1"/>
  <c r="I19" i="1"/>
  <c r="I18" i="1"/>
  <c r="I17" i="1"/>
  <c r="I6" i="1" l="1"/>
</calcChain>
</file>

<file path=xl/sharedStrings.xml><?xml version="1.0" encoding="utf-8"?>
<sst xmlns="http://schemas.openxmlformats.org/spreadsheetml/2006/main" count="89" uniqueCount="54">
  <si>
    <t>Nazwa sprzętu</t>
  </si>
  <si>
    <t>Cena jednostkowa brutto (w PLN)</t>
  </si>
  <si>
    <t>l.p.</t>
  </si>
  <si>
    <t>Suma</t>
  </si>
  <si>
    <t>Liczba sztuk</t>
  </si>
  <si>
    <t>Producent</t>
  </si>
  <si>
    <t>Typ/Model</t>
  </si>
  <si>
    <t>xxx</t>
  </si>
  <si>
    <t>Cena jednostkowa netto (w PLN)</t>
  </si>
  <si>
    <t xml:space="preserve">___________________, ____________________  _________________________________
     Miejscowość                            Data                                              Podpis
Podpis(y) osoby(osób) upoważnionej(ych) do podpisania niniejszego oświadczenia oferty w imieniu Wykonawcy(ów)
</t>
  </si>
  <si>
    <t>Biurko</t>
  </si>
  <si>
    <t>Krzesło</t>
  </si>
  <si>
    <t>2. Wykonawca oświadcza, że ww. asortyment jest zgodny z Dyrektywą 2001/95/WE Parlamentu Europejskiego z dnia 3 grudnia 2001 r. w sprawie ogólnego bezpieczeństwa produktów oraz oznakowany znakiem CE.</t>
  </si>
  <si>
    <r>
      <rPr>
        <b/>
        <sz val="11"/>
        <color theme="1"/>
        <rFont val="Calibri"/>
        <family val="2"/>
        <charset val="238"/>
        <scheme val="minor"/>
      </rPr>
      <t xml:space="preserve">Nazwa i adres siedziby Wykonawcy: 
</t>
    </r>
    <r>
      <rPr>
        <sz val="11"/>
        <color theme="1"/>
        <rFont val="Calibri"/>
        <family val="2"/>
        <charset val="238"/>
        <scheme val="minor"/>
      </rPr>
      <t xml:space="preserve">
   ............................................................................
   .............................................................................</t>
    </r>
  </si>
  <si>
    <t>Stawka VAT (%)</t>
  </si>
  <si>
    <t>Całkowita wartość brutto (w PLN)
pozycja 4x7</t>
  </si>
  <si>
    <t>Załącznik nr 1A do Formularza ofertowego</t>
  </si>
  <si>
    <t>I.	Pomieszczenie Koła Gospodyń Wiejskich w świetlicy w Pastuchowie</t>
  </si>
  <si>
    <t>Lodówka</t>
  </si>
  <si>
    <t>Zmywarka</t>
  </si>
  <si>
    <t>Okap</t>
  </si>
  <si>
    <t>Kuchenka mikrofalowa</t>
  </si>
  <si>
    <t xml:space="preserve">Stół bankietowy konferencyjny rozkładany </t>
  </si>
  <si>
    <t>Zlewozmywak</t>
  </si>
  <si>
    <t>II.	Pomieszczenie Ochotniczej Straży Pożarnej w świetlicy w Pastuchowie</t>
  </si>
  <si>
    <t>Bateria kuchenna</t>
  </si>
  <si>
    <t>Płyta indukcyjna</t>
  </si>
  <si>
    <t xml:space="preserve">Łącznik uniwersalny do pralek i suszarek </t>
  </si>
  <si>
    <t>Suszarka</t>
  </si>
  <si>
    <t>Telewizor</t>
  </si>
  <si>
    <t>Zestaw stół z krzesłami</t>
  </si>
  <si>
    <t>Biurowa szafa metalowa z sejfem na akta i dokumenty</t>
  </si>
  <si>
    <t xml:space="preserve">Szafa gospodarcza </t>
  </si>
  <si>
    <t>III.	Pomieszczenie kuchni w świetlicy w Pastuchowie</t>
  </si>
  <si>
    <t>Piekarnik</t>
  </si>
  <si>
    <t>IV.	Pomieszczenie świetlicy środowiskowej w Pastuchowie</t>
  </si>
  <si>
    <t xml:space="preserve">Zestaw stół z krzesłami </t>
  </si>
  <si>
    <t>Regał wysoki</t>
  </si>
  <si>
    <t>Szafka</t>
  </si>
  <si>
    <t>V.	Świetlica Nowy Jaworów</t>
  </si>
  <si>
    <t xml:space="preserve">Stół przyścienny </t>
  </si>
  <si>
    <t xml:space="preserve">Basen 1-komorowy </t>
  </si>
  <si>
    <t xml:space="preserve">Szafka wisząca otwarta </t>
  </si>
  <si>
    <t xml:space="preserve">Stół / szafka z szufladami </t>
  </si>
  <si>
    <t xml:space="preserve">Stół przyścienny z szafką z szufladami </t>
  </si>
  <si>
    <t xml:space="preserve">Regał metalowy </t>
  </si>
  <si>
    <t xml:space="preserve">Kuchnia elektryczna </t>
  </si>
  <si>
    <t>Suma I-V</t>
  </si>
  <si>
    <t xml:space="preserve">Zestaw mebli kuchennych z montażem </t>
  </si>
  <si>
    <r>
      <t xml:space="preserve">Zestaw mebli kuchennych z </t>
    </r>
    <r>
      <rPr>
        <sz val="11"/>
        <rFont val="Calibri"/>
        <family val="2"/>
        <charset val="238"/>
        <scheme val="minor"/>
      </rPr>
      <t>montażem</t>
    </r>
  </si>
  <si>
    <r>
      <t>Zestaw mebli kuchenn</t>
    </r>
    <r>
      <rPr>
        <sz val="11"/>
        <rFont val="Calibri"/>
        <family val="2"/>
        <charset val="238"/>
        <scheme val="minor"/>
      </rPr>
      <t>ych z montażem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</si>
  <si>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Ekspres do kawy</t>
  </si>
  <si>
    <t xml:space="preserve">
Formularz cenowy - zakup wyposażenia (część 2)</t>
  </si>
  <si>
    <r>
      <t>1. Wykonawca musi zaoferować sprzęt spełniający w stopniu minimalnym wymagania Zamawiającego okr</t>
    </r>
    <r>
      <rPr>
        <sz val="12"/>
        <rFont val="Calibri"/>
        <family val="2"/>
        <charset val="238"/>
        <scheme val="minor"/>
      </rPr>
      <t>eślone w Załączniku nr 11 d</t>
    </r>
    <r>
      <rPr>
        <sz val="12"/>
        <color theme="1"/>
        <rFont val="Calibri"/>
        <family val="2"/>
        <charset val="238"/>
        <scheme val="minor"/>
      </rPr>
      <t xml:space="preserve">o SWZ.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</si>
</sst>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zoomScaleNormal="100" workbookViewId="0">
      <selection activeCell="L3" sqref="L3"/>
    </sheetView>
  </sheetViews>
  <sheetFormatPr defaultRowHeight="15" x14ac:dyDescent="0.25"/>
  <cols>
    <col min="1" max="1" width="4.28515625" customWidth="1"/>
    <col min="2" max="2" width="41.42578125" style="12" customWidth="1"/>
    <col min="3" max="3" width="19.140625" customWidth="1"/>
    <col min="4" max="4" width="16.28515625" customWidth="1"/>
    <col min="5" max="5" width="8.42578125" customWidth="1"/>
    <col min="6" max="6" width="14.5703125" customWidth="1"/>
    <col min="7" max="7" width="9.28515625" customWidth="1"/>
    <col min="8" max="8" width="15.5703125" customWidth="1"/>
    <col min="9" max="9" width="19.140625" customWidth="1"/>
    <col min="21" max="21" width="14.85546875" customWidth="1"/>
  </cols>
  <sheetData>
    <row r="1" spans="1:9" ht="81.75" customHeight="1" x14ac:dyDescent="0.3">
      <c r="A1" s="37" t="s">
        <v>13</v>
      </c>
      <c r="B1" s="38"/>
      <c r="C1" s="40" t="s">
        <v>52</v>
      </c>
      <c r="D1" s="40"/>
      <c r="E1" s="40"/>
      <c r="F1" s="39" t="s">
        <v>16</v>
      </c>
      <c r="G1" s="39"/>
      <c r="H1" s="39"/>
      <c r="I1" s="39"/>
    </row>
    <row r="2" spans="1:9" ht="15.75" thickBot="1" x14ac:dyDescent="0.3"/>
    <row r="3" spans="1:9" ht="45" x14ac:dyDescent="0.25">
      <c r="A3" s="41" t="s">
        <v>2</v>
      </c>
      <c r="B3" s="1" t="s">
        <v>0</v>
      </c>
      <c r="C3" s="1" t="s">
        <v>5</v>
      </c>
      <c r="D3" s="1" t="s">
        <v>6</v>
      </c>
      <c r="E3" s="1" t="s">
        <v>4</v>
      </c>
      <c r="F3" s="1" t="s">
        <v>8</v>
      </c>
      <c r="G3" s="1" t="s">
        <v>14</v>
      </c>
      <c r="H3" s="1" t="s">
        <v>1</v>
      </c>
      <c r="I3" s="2" t="s">
        <v>15</v>
      </c>
    </row>
    <row r="4" spans="1:9" x14ac:dyDescent="0.25">
      <c r="A4" s="42"/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9">
        <v>8</v>
      </c>
    </row>
    <row r="5" spans="1:9" x14ac:dyDescent="0.25">
      <c r="A5" s="33" t="s">
        <v>17</v>
      </c>
      <c r="B5" s="34"/>
      <c r="C5" s="34"/>
      <c r="D5" s="34"/>
      <c r="E5" s="34"/>
      <c r="F5" s="34"/>
      <c r="G5" s="34"/>
      <c r="H5" s="34"/>
      <c r="I5" s="35"/>
    </row>
    <row r="6" spans="1:9" ht="33" customHeight="1" x14ac:dyDescent="0.25">
      <c r="A6" s="3">
        <v>1</v>
      </c>
      <c r="B6" s="20" t="s">
        <v>18</v>
      </c>
      <c r="C6" s="4"/>
      <c r="D6" s="4"/>
      <c r="E6" s="4">
        <v>1</v>
      </c>
      <c r="F6" s="14"/>
      <c r="G6" s="14"/>
      <c r="H6" s="6"/>
      <c r="I6" s="7">
        <f>E6*H6</f>
        <v>0</v>
      </c>
    </row>
    <row r="7" spans="1:9" ht="33.75" customHeight="1" x14ac:dyDescent="0.25">
      <c r="A7" s="8">
        <v>2</v>
      </c>
      <c r="B7" s="13" t="s">
        <v>19</v>
      </c>
      <c r="C7" s="5"/>
      <c r="D7" s="5"/>
      <c r="E7" s="5">
        <v>1</v>
      </c>
      <c r="F7" s="15"/>
      <c r="G7" s="15"/>
      <c r="H7" s="9"/>
      <c r="I7" s="7">
        <f t="shared" ref="I7:I14" si="0">E7*H7</f>
        <v>0</v>
      </c>
    </row>
    <row r="8" spans="1:9" ht="34.5" customHeight="1" x14ac:dyDescent="0.25">
      <c r="A8" s="3">
        <v>3</v>
      </c>
      <c r="B8" s="13" t="s">
        <v>20</v>
      </c>
      <c r="C8" s="5"/>
      <c r="D8" s="5"/>
      <c r="E8" s="5">
        <v>1</v>
      </c>
      <c r="F8" s="15"/>
      <c r="G8" s="15"/>
      <c r="H8" s="9"/>
      <c r="I8" s="7">
        <f t="shared" si="0"/>
        <v>0</v>
      </c>
    </row>
    <row r="9" spans="1:9" ht="33.75" customHeight="1" x14ac:dyDescent="0.25">
      <c r="A9" s="16">
        <v>4</v>
      </c>
      <c r="B9" s="13" t="s">
        <v>21</v>
      </c>
      <c r="C9" s="5"/>
      <c r="D9" s="5"/>
      <c r="E9" s="5">
        <v>1</v>
      </c>
      <c r="F9" s="15"/>
      <c r="G9" s="15"/>
      <c r="H9" s="9"/>
      <c r="I9" s="7">
        <f t="shared" si="0"/>
        <v>0</v>
      </c>
    </row>
    <row r="10" spans="1:9" ht="33.75" customHeight="1" x14ac:dyDescent="0.25">
      <c r="A10" s="8">
        <v>5</v>
      </c>
      <c r="B10" s="17" t="s">
        <v>23</v>
      </c>
      <c r="C10" s="5"/>
      <c r="D10" s="5"/>
      <c r="E10" s="5">
        <v>1</v>
      </c>
      <c r="F10" s="15"/>
      <c r="G10" s="15"/>
      <c r="H10" s="9"/>
      <c r="I10" s="7">
        <f t="shared" si="0"/>
        <v>0</v>
      </c>
    </row>
    <row r="11" spans="1:9" ht="33.75" customHeight="1" x14ac:dyDescent="0.25">
      <c r="A11" s="8">
        <v>6</v>
      </c>
      <c r="B11" s="23" t="s">
        <v>25</v>
      </c>
      <c r="C11" s="5"/>
      <c r="D11" s="5"/>
      <c r="E11" s="5">
        <v>1</v>
      </c>
      <c r="F11" s="15"/>
      <c r="G11" s="15"/>
      <c r="H11" s="9"/>
      <c r="I11" s="7">
        <f t="shared" si="0"/>
        <v>0</v>
      </c>
    </row>
    <row r="12" spans="1:9" ht="33.75" customHeight="1" x14ac:dyDescent="0.25">
      <c r="A12" s="8">
        <v>7</v>
      </c>
      <c r="B12" s="20" t="s">
        <v>11</v>
      </c>
      <c r="C12" s="5"/>
      <c r="D12" s="5"/>
      <c r="E12" s="5">
        <v>10</v>
      </c>
      <c r="F12" s="15"/>
      <c r="G12" s="15"/>
      <c r="H12" s="9"/>
      <c r="I12" s="7">
        <f t="shared" si="0"/>
        <v>0</v>
      </c>
    </row>
    <row r="13" spans="1:9" ht="35.25" customHeight="1" x14ac:dyDescent="0.25">
      <c r="A13" s="8">
        <v>8</v>
      </c>
      <c r="B13" s="13" t="s">
        <v>22</v>
      </c>
      <c r="C13" s="5"/>
      <c r="D13" s="5"/>
      <c r="E13" s="5">
        <v>2</v>
      </c>
      <c r="F13" s="15"/>
      <c r="G13" s="15"/>
      <c r="H13" s="9"/>
      <c r="I13" s="7">
        <f t="shared" si="0"/>
        <v>0</v>
      </c>
    </row>
    <row r="14" spans="1:9" ht="33.75" customHeight="1" x14ac:dyDescent="0.25">
      <c r="A14" s="8">
        <v>9</v>
      </c>
      <c r="B14" s="21" t="s">
        <v>48</v>
      </c>
      <c r="C14" s="5"/>
      <c r="D14" s="5"/>
      <c r="E14" s="5">
        <v>1</v>
      </c>
      <c r="F14" s="15"/>
      <c r="G14" s="15"/>
      <c r="H14" s="9"/>
      <c r="I14" s="7">
        <f t="shared" si="0"/>
        <v>0</v>
      </c>
    </row>
    <row r="15" spans="1:9" ht="15.75" x14ac:dyDescent="0.25">
      <c r="A15" s="29" t="s">
        <v>3</v>
      </c>
      <c r="B15" s="30"/>
      <c r="C15" s="30"/>
      <c r="D15" s="30"/>
      <c r="E15" s="31"/>
      <c r="F15" s="10" t="s">
        <v>7</v>
      </c>
      <c r="G15" s="10" t="s">
        <v>7</v>
      </c>
      <c r="H15" s="10" t="s">
        <v>7</v>
      </c>
      <c r="I15" s="10">
        <f>SUM(I6:I14)</f>
        <v>0</v>
      </c>
    </row>
    <row r="16" spans="1:9" x14ac:dyDescent="0.25">
      <c r="A16" s="33" t="s">
        <v>24</v>
      </c>
      <c r="B16" s="34"/>
      <c r="C16" s="34"/>
      <c r="D16" s="34"/>
      <c r="E16" s="34"/>
      <c r="F16" s="34"/>
      <c r="G16" s="34"/>
      <c r="H16" s="34"/>
      <c r="I16" s="35"/>
    </row>
    <row r="17" spans="1:9" ht="34.5" customHeight="1" x14ac:dyDescent="0.25">
      <c r="A17" s="3">
        <v>1</v>
      </c>
      <c r="B17" s="13" t="s">
        <v>49</v>
      </c>
      <c r="C17" s="5"/>
      <c r="D17" s="5"/>
      <c r="E17" s="5">
        <v>1</v>
      </c>
      <c r="F17" s="15"/>
      <c r="G17" s="15"/>
      <c r="H17" s="9"/>
      <c r="I17" s="7">
        <f t="shared" ref="I17:I19" si="1">E17*H17</f>
        <v>0</v>
      </c>
    </row>
    <row r="18" spans="1:9" ht="33.75" customHeight="1" x14ac:dyDescent="0.25">
      <c r="A18" s="16">
        <v>2</v>
      </c>
      <c r="B18" s="13" t="s">
        <v>23</v>
      </c>
      <c r="C18" s="5"/>
      <c r="D18" s="5"/>
      <c r="E18" s="5">
        <v>1</v>
      </c>
      <c r="F18" s="15"/>
      <c r="G18" s="15"/>
      <c r="H18" s="9"/>
      <c r="I18" s="7">
        <f t="shared" si="1"/>
        <v>0</v>
      </c>
    </row>
    <row r="19" spans="1:9" ht="35.25" customHeight="1" x14ac:dyDescent="0.25">
      <c r="A19" s="8">
        <v>3</v>
      </c>
      <c r="B19" s="13" t="s">
        <v>25</v>
      </c>
      <c r="C19" s="5"/>
      <c r="D19" s="5"/>
      <c r="E19" s="5">
        <v>1</v>
      </c>
      <c r="F19" s="15"/>
      <c r="G19" s="15"/>
      <c r="H19" s="9"/>
      <c r="I19" s="7">
        <f t="shared" si="1"/>
        <v>0</v>
      </c>
    </row>
    <row r="20" spans="1:9" ht="34.5" customHeight="1" x14ac:dyDescent="0.25">
      <c r="A20" s="16">
        <v>4</v>
      </c>
      <c r="B20" s="13" t="s">
        <v>26</v>
      </c>
      <c r="C20" s="5"/>
      <c r="D20" s="5"/>
      <c r="E20" s="5">
        <v>1</v>
      </c>
      <c r="F20" s="15"/>
      <c r="G20" s="15"/>
      <c r="H20" s="9"/>
      <c r="I20" s="7">
        <f t="shared" ref="I20:I24" si="2">E20*H20</f>
        <v>0</v>
      </c>
    </row>
    <row r="21" spans="1:9" ht="33.75" customHeight="1" x14ac:dyDescent="0.25">
      <c r="A21" s="8">
        <v>5</v>
      </c>
      <c r="B21" s="13" t="s">
        <v>18</v>
      </c>
      <c r="C21" s="5"/>
      <c r="D21" s="5"/>
      <c r="E21" s="5">
        <v>1</v>
      </c>
      <c r="F21" s="15"/>
      <c r="G21" s="15"/>
      <c r="H21" s="9"/>
      <c r="I21" s="7">
        <f t="shared" si="2"/>
        <v>0</v>
      </c>
    </row>
    <row r="22" spans="1:9" ht="33.75" customHeight="1" x14ac:dyDescent="0.25">
      <c r="A22" s="16">
        <v>6</v>
      </c>
      <c r="B22" s="13" t="s">
        <v>21</v>
      </c>
      <c r="C22" s="5"/>
      <c r="D22" s="5"/>
      <c r="E22" s="5">
        <v>1</v>
      </c>
      <c r="F22" s="15"/>
      <c r="G22" s="15"/>
      <c r="H22" s="9"/>
      <c r="I22" s="7">
        <f t="shared" si="2"/>
        <v>0</v>
      </c>
    </row>
    <row r="23" spans="1:9" ht="35.25" customHeight="1" x14ac:dyDescent="0.25">
      <c r="A23" s="8">
        <v>7</v>
      </c>
      <c r="B23" s="13" t="s">
        <v>19</v>
      </c>
      <c r="C23" s="5"/>
      <c r="D23" s="5"/>
      <c r="E23" s="5">
        <v>1</v>
      </c>
      <c r="F23" s="15"/>
      <c r="G23" s="15"/>
      <c r="H23" s="9"/>
      <c r="I23" s="7">
        <f t="shared" si="2"/>
        <v>0</v>
      </c>
    </row>
    <row r="24" spans="1:9" ht="35.25" customHeight="1" x14ac:dyDescent="0.25">
      <c r="A24" s="16">
        <v>8</v>
      </c>
      <c r="B24" s="13" t="s">
        <v>27</v>
      </c>
      <c r="C24" s="5"/>
      <c r="D24" s="5"/>
      <c r="E24" s="5">
        <v>2</v>
      </c>
      <c r="F24" s="15"/>
      <c r="G24" s="15"/>
      <c r="H24" s="9"/>
      <c r="I24" s="7">
        <f t="shared" si="2"/>
        <v>0</v>
      </c>
    </row>
    <row r="25" spans="1:9" ht="34.5" customHeight="1" x14ac:dyDescent="0.25">
      <c r="A25" s="8">
        <v>9</v>
      </c>
      <c r="B25" s="13" t="s">
        <v>28</v>
      </c>
      <c r="C25" s="5"/>
      <c r="D25" s="5"/>
      <c r="E25" s="5">
        <v>1</v>
      </c>
      <c r="F25" s="15"/>
      <c r="G25" s="15"/>
      <c r="H25" s="9"/>
      <c r="I25" s="7">
        <f t="shared" ref="I25:I28" si="3">E25*H25</f>
        <v>0</v>
      </c>
    </row>
    <row r="26" spans="1:9" ht="33.75" customHeight="1" x14ac:dyDescent="0.25">
      <c r="A26" s="16">
        <v>10</v>
      </c>
      <c r="B26" s="13" t="s">
        <v>29</v>
      </c>
      <c r="C26" s="5"/>
      <c r="D26" s="5"/>
      <c r="E26" s="5">
        <v>1</v>
      </c>
      <c r="F26" s="15"/>
      <c r="G26" s="15"/>
      <c r="H26" s="9"/>
      <c r="I26" s="7">
        <f t="shared" si="3"/>
        <v>0</v>
      </c>
    </row>
    <row r="27" spans="1:9" ht="35.25" customHeight="1" x14ac:dyDescent="0.25">
      <c r="A27" s="8">
        <v>11</v>
      </c>
      <c r="B27" s="13" t="s">
        <v>30</v>
      </c>
      <c r="C27" s="5"/>
      <c r="D27" s="5"/>
      <c r="E27" s="5">
        <v>1</v>
      </c>
      <c r="F27" s="15"/>
      <c r="G27" s="15"/>
      <c r="H27" s="9"/>
      <c r="I27" s="7">
        <f t="shared" si="3"/>
        <v>0</v>
      </c>
    </row>
    <row r="28" spans="1:9" ht="35.25" customHeight="1" x14ac:dyDescent="0.25">
      <c r="A28" s="16">
        <v>12</v>
      </c>
      <c r="B28" s="13" t="s">
        <v>31</v>
      </c>
      <c r="C28" s="5"/>
      <c r="D28" s="5"/>
      <c r="E28" s="5">
        <v>1</v>
      </c>
      <c r="F28" s="15"/>
      <c r="G28" s="15"/>
      <c r="H28" s="9"/>
      <c r="I28" s="7">
        <f t="shared" si="3"/>
        <v>0</v>
      </c>
    </row>
    <row r="29" spans="1:9" ht="33.75" customHeight="1" x14ac:dyDescent="0.25">
      <c r="A29" s="16">
        <v>13</v>
      </c>
      <c r="B29" s="13" t="s">
        <v>32</v>
      </c>
      <c r="C29" s="5"/>
      <c r="D29" s="5"/>
      <c r="E29" s="5">
        <v>1</v>
      </c>
      <c r="F29" s="15"/>
      <c r="G29" s="15"/>
      <c r="H29" s="9"/>
      <c r="I29" s="7">
        <f t="shared" ref="I29" si="4">E29*H29</f>
        <v>0</v>
      </c>
    </row>
    <row r="30" spans="1:9" ht="15.75" x14ac:dyDescent="0.25">
      <c r="A30" s="29" t="s">
        <v>3</v>
      </c>
      <c r="B30" s="30"/>
      <c r="C30" s="30"/>
      <c r="D30" s="30"/>
      <c r="E30" s="31"/>
      <c r="F30" s="10" t="s">
        <v>7</v>
      </c>
      <c r="G30" s="10" t="s">
        <v>7</v>
      </c>
      <c r="H30" s="10" t="s">
        <v>7</v>
      </c>
      <c r="I30" s="11">
        <f>SUM(I17:I29)</f>
        <v>0</v>
      </c>
    </row>
    <row r="31" spans="1:9" x14ac:dyDescent="0.25">
      <c r="A31" s="36" t="s">
        <v>33</v>
      </c>
      <c r="B31" s="34"/>
      <c r="C31" s="34"/>
      <c r="D31" s="34"/>
      <c r="E31" s="34"/>
      <c r="F31" s="34"/>
      <c r="G31" s="34"/>
      <c r="H31" s="34"/>
      <c r="I31" s="35"/>
    </row>
    <row r="32" spans="1:9" ht="34.5" customHeight="1" x14ac:dyDescent="0.25">
      <c r="A32" s="3">
        <v>1</v>
      </c>
      <c r="B32" s="21" t="s">
        <v>11</v>
      </c>
      <c r="C32" s="22"/>
      <c r="D32" s="22"/>
      <c r="E32" s="22">
        <v>100</v>
      </c>
      <c r="F32" s="15"/>
      <c r="G32" s="15"/>
      <c r="H32" s="9"/>
      <c r="I32" s="7">
        <f t="shared" ref="I32:I38" si="5">E32*H32</f>
        <v>0</v>
      </c>
    </row>
    <row r="33" spans="1:9" ht="33.75" customHeight="1" x14ac:dyDescent="0.25">
      <c r="A33" s="16">
        <v>2</v>
      </c>
      <c r="B33" s="21" t="s">
        <v>22</v>
      </c>
      <c r="C33" s="22"/>
      <c r="D33" s="22"/>
      <c r="E33" s="22">
        <v>20</v>
      </c>
      <c r="F33" s="15"/>
      <c r="G33" s="15"/>
      <c r="H33" s="9"/>
      <c r="I33" s="7">
        <f t="shared" si="5"/>
        <v>0</v>
      </c>
    </row>
    <row r="34" spans="1:9" ht="35.25" customHeight="1" x14ac:dyDescent="0.25">
      <c r="A34" s="8">
        <v>3</v>
      </c>
      <c r="B34" s="13" t="s">
        <v>18</v>
      </c>
      <c r="C34" s="5"/>
      <c r="D34" s="5"/>
      <c r="E34" s="5">
        <v>1</v>
      </c>
      <c r="F34" s="15"/>
      <c r="G34" s="15"/>
      <c r="H34" s="9"/>
      <c r="I34" s="7">
        <f t="shared" si="5"/>
        <v>0</v>
      </c>
    </row>
    <row r="35" spans="1:9" ht="34.5" customHeight="1" x14ac:dyDescent="0.25">
      <c r="A35" s="16">
        <v>4</v>
      </c>
      <c r="B35" s="13" t="s">
        <v>34</v>
      </c>
      <c r="C35" s="5"/>
      <c r="D35" s="5"/>
      <c r="E35" s="5">
        <v>1</v>
      </c>
      <c r="F35" s="15"/>
      <c r="G35" s="15"/>
      <c r="H35" s="9"/>
      <c r="I35" s="7">
        <f t="shared" si="5"/>
        <v>0</v>
      </c>
    </row>
    <row r="36" spans="1:9" ht="33.75" customHeight="1" x14ac:dyDescent="0.25">
      <c r="A36" s="8">
        <v>5</v>
      </c>
      <c r="B36" s="13" t="s">
        <v>26</v>
      </c>
      <c r="C36" s="5"/>
      <c r="D36" s="5"/>
      <c r="E36" s="5">
        <v>1</v>
      </c>
      <c r="F36" s="15"/>
      <c r="G36" s="15"/>
      <c r="H36" s="9"/>
      <c r="I36" s="7">
        <f t="shared" si="5"/>
        <v>0</v>
      </c>
    </row>
    <row r="37" spans="1:9" ht="35.25" customHeight="1" x14ac:dyDescent="0.25">
      <c r="A37" s="16">
        <v>6</v>
      </c>
      <c r="B37" s="13" t="s">
        <v>20</v>
      </c>
      <c r="C37" s="5"/>
      <c r="D37" s="5"/>
      <c r="E37" s="5">
        <v>1</v>
      </c>
      <c r="F37" s="15"/>
      <c r="G37" s="15"/>
      <c r="H37" s="9"/>
      <c r="I37" s="7">
        <f t="shared" si="5"/>
        <v>0</v>
      </c>
    </row>
    <row r="38" spans="1:9" ht="35.25" customHeight="1" x14ac:dyDescent="0.25">
      <c r="A38" s="8">
        <v>7</v>
      </c>
      <c r="B38" s="13" t="s">
        <v>50</v>
      </c>
      <c r="C38" s="5"/>
      <c r="D38" s="5"/>
      <c r="E38" s="5">
        <v>1</v>
      </c>
      <c r="F38" s="15"/>
      <c r="G38" s="15"/>
      <c r="H38" s="9"/>
      <c r="I38" s="7">
        <f t="shared" si="5"/>
        <v>0</v>
      </c>
    </row>
    <row r="39" spans="1:9" ht="15.75" x14ac:dyDescent="0.25">
      <c r="A39" s="29" t="s">
        <v>3</v>
      </c>
      <c r="B39" s="30"/>
      <c r="C39" s="30"/>
      <c r="D39" s="30"/>
      <c r="E39" s="31"/>
      <c r="F39" s="10" t="s">
        <v>7</v>
      </c>
      <c r="G39" s="10" t="s">
        <v>7</v>
      </c>
      <c r="H39" s="10" t="s">
        <v>7</v>
      </c>
      <c r="I39" s="11">
        <f>SUM(I32:I38)</f>
        <v>0</v>
      </c>
    </row>
    <row r="40" spans="1:9" x14ac:dyDescent="0.25">
      <c r="A40" s="36" t="s">
        <v>35</v>
      </c>
      <c r="B40" s="34"/>
      <c r="C40" s="34"/>
      <c r="D40" s="34"/>
      <c r="E40" s="34"/>
      <c r="F40" s="34"/>
      <c r="G40" s="34"/>
      <c r="H40" s="34"/>
      <c r="I40" s="35"/>
    </row>
    <row r="41" spans="1:9" ht="34.5" customHeight="1" x14ac:dyDescent="0.25">
      <c r="A41" s="3">
        <v>1</v>
      </c>
      <c r="B41" s="13" t="s">
        <v>36</v>
      </c>
      <c r="C41" s="5"/>
      <c r="D41" s="5"/>
      <c r="E41" s="5">
        <v>5</v>
      </c>
      <c r="F41" s="15"/>
      <c r="G41" s="15"/>
      <c r="H41" s="9"/>
      <c r="I41" s="7">
        <f t="shared" ref="I41:I44" si="6">E41*H41</f>
        <v>0</v>
      </c>
    </row>
    <row r="42" spans="1:9" ht="33.75" customHeight="1" x14ac:dyDescent="0.25">
      <c r="A42" s="16">
        <v>2</v>
      </c>
      <c r="B42" s="13" t="s">
        <v>37</v>
      </c>
      <c r="C42" s="5"/>
      <c r="D42" s="5"/>
      <c r="E42" s="5">
        <v>2</v>
      </c>
      <c r="F42" s="15"/>
      <c r="G42" s="15"/>
      <c r="H42" s="9"/>
      <c r="I42" s="7">
        <f t="shared" si="6"/>
        <v>0</v>
      </c>
    </row>
    <row r="43" spans="1:9" ht="35.25" customHeight="1" x14ac:dyDescent="0.25">
      <c r="A43" s="8">
        <v>3</v>
      </c>
      <c r="B43" s="13" t="s">
        <v>10</v>
      </c>
      <c r="C43" s="5"/>
      <c r="D43" s="5"/>
      <c r="E43" s="5">
        <v>1</v>
      </c>
      <c r="F43" s="15"/>
      <c r="G43" s="15"/>
      <c r="H43" s="9"/>
      <c r="I43" s="7">
        <f t="shared" si="6"/>
        <v>0</v>
      </c>
    </row>
    <row r="44" spans="1:9" ht="34.5" customHeight="1" x14ac:dyDescent="0.25">
      <c r="A44" s="16">
        <v>4</v>
      </c>
      <c r="B44" s="13" t="s">
        <v>38</v>
      </c>
      <c r="C44" s="5"/>
      <c r="D44" s="5"/>
      <c r="E44" s="5">
        <v>1</v>
      </c>
      <c r="F44" s="15"/>
      <c r="G44" s="15"/>
      <c r="H44" s="9"/>
      <c r="I44" s="7">
        <f t="shared" si="6"/>
        <v>0</v>
      </c>
    </row>
    <row r="45" spans="1:9" ht="15.75" x14ac:dyDescent="0.25">
      <c r="A45" s="29" t="s">
        <v>3</v>
      </c>
      <c r="B45" s="30"/>
      <c r="C45" s="30"/>
      <c r="D45" s="30"/>
      <c r="E45" s="31"/>
      <c r="F45" s="10" t="s">
        <v>7</v>
      </c>
      <c r="G45" s="10" t="s">
        <v>7</v>
      </c>
      <c r="H45" s="10" t="s">
        <v>7</v>
      </c>
      <c r="I45" s="11">
        <f>SUM(I41:I44)</f>
        <v>0</v>
      </c>
    </row>
    <row r="46" spans="1:9" ht="13.9" customHeight="1" x14ac:dyDescent="0.25">
      <c r="A46" s="36" t="s">
        <v>39</v>
      </c>
      <c r="B46" s="34"/>
      <c r="C46" s="34"/>
      <c r="D46" s="34"/>
      <c r="E46" s="34"/>
      <c r="F46" s="34"/>
      <c r="G46" s="34"/>
      <c r="H46" s="34"/>
      <c r="I46" s="35"/>
    </row>
    <row r="47" spans="1:9" ht="34.5" customHeight="1" x14ac:dyDescent="0.25">
      <c r="A47" s="3">
        <v>1</v>
      </c>
      <c r="B47" s="13" t="s">
        <v>11</v>
      </c>
      <c r="C47" s="5"/>
      <c r="D47" s="5"/>
      <c r="E47" s="5">
        <v>30</v>
      </c>
      <c r="F47" s="15"/>
      <c r="G47" s="15"/>
      <c r="H47" s="9"/>
      <c r="I47" s="7">
        <f t="shared" ref="I47:I50" si="7">E47*H47</f>
        <v>0</v>
      </c>
    </row>
    <row r="48" spans="1:9" ht="33.75" customHeight="1" x14ac:dyDescent="0.25">
      <c r="A48" s="16">
        <v>2</v>
      </c>
      <c r="B48" s="13" t="s">
        <v>22</v>
      </c>
      <c r="C48" s="5"/>
      <c r="D48" s="5"/>
      <c r="E48" s="5">
        <v>6</v>
      </c>
      <c r="F48" s="15"/>
      <c r="G48" s="15"/>
      <c r="H48" s="9"/>
      <c r="I48" s="7">
        <f t="shared" si="7"/>
        <v>0</v>
      </c>
    </row>
    <row r="49" spans="1:9" ht="35.25" customHeight="1" x14ac:dyDescent="0.25">
      <c r="A49" s="8">
        <v>3</v>
      </c>
      <c r="B49" s="13" t="s">
        <v>44</v>
      </c>
      <c r="C49" s="5"/>
      <c r="D49" s="5"/>
      <c r="E49" s="5">
        <v>2</v>
      </c>
      <c r="F49" s="15"/>
      <c r="G49" s="15"/>
      <c r="H49" s="9"/>
      <c r="I49" s="7">
        <f t="shared" si="7"/>
        <v>0</v>
      </c>
    </row>
    <row r="50" spans="1:9" ht="34.5" customHeight="1" x14ac:dyDescent="0.25">
      <c r="A50" s="16">
        <v>4</v>
      </c>
      <c r="B50" s="13" t="s">
        <v>41</v>
      </c>
      <c r="C50" s="5"/>
      <c r="D50" s="5"/>
      <c r="E50" s="5">
        <v>1</v>
      </c>
      <c r="F50" s="15"/>
      <c r="G50" s="15"/>
      <c r="H50" s="9"/>
      <c r="I50" s="7">
        <f t="shared" si="7"/>
        <v>0</v>
      </c>
    </row>
    <row r="51" spans="1:9" ht="34.5" customHeight="1" x14ac:dyDescent="0.25">
      <c r="A51" s="8">
        <v>5</v>
      </c>
      <c r="B51" s="13" t="s">
        <v>42</v>
      </c>
      <c r="C51" s="5"/>
      <c r="D51" s="5"/>
      <c r="E51" s="5">
        <v>2</v>
      </c>
      <c r="F51" s="15"/>
      <c r="G51" s="15"/>
      <c r="H51" s="9"/>
      <c r="I51" s="7">
        <f t="shared" ref="I51:I54" si="8">E51*H51</f>
        <v>0</v>
      </c>
    </row>
    <row r="52" spans="1:9" ht="33.75" customHeight="1" x14ac:dyDescent="0.25">
      <c r="A52" s="16">
        <v>6</v>
      </c>
      <c r="B52" s="13" t="s">
        <v>43</v>
      </c>
      <c r="C52" s="5"/>
      <c r="D52" s="5"/>
      <c r="E52" s="5">
        <v>1</v>
      </c>
      <c r="F52" s="15"/>
      <c r="G52" s="15"/>
      <c r="H52" s="9"/>
      <c r="I52" s="7">
        <f t="shared" si="8"/>
        <v>0</v>
      </c>
    </row>
    <row r="53" spans="1:9" ht="35.25" customHeight="1" x14ac:dyDescent="0.25">
      <c r="A53" s="8">
        <v>7</v>
      </c>
      <c r="B53" s="13" t="s">
        <v>40</v>
      </c>
      <c r="C53" s="5"/>
      <c r="D53" s="5"/>
      <c r="E53" s="5">
        <v>2</v>
      </c>
      <c r="F53" s="15"/>
      <c r="G53" s="15"/>
      <c r="H53" s="9"/>
      <c r="I53" s="7">
        <f t="shared" si="8"/>
        <v>0</v>
      </c>
    </row>
    <row r="54" spans="1:9" ht="34.5" customHeight="1" x14ac:dyDescent="0.25">
      <c r="A54" s="16">
        <v>8</v>
      </c>
      <c r="B54" s="13" t="s">
        <v>45</v>
      </c>
      <c r="C54" s="5"/>
      <c r="D54" s="5"/>
      <c r="E54" s="5">
        <v>6</v>
      </c>
      <c r="F54" s="15"/>
      <c r="G54" s="15"/>
      <c r="H54" s="9"/>
      <c r="I54" s="7">
        <f t="shared" si="8"/>
        <v>0</v>
      </c>
    </row>
    <row r="55" spans="1:9" ht="33.75" customHeight="1" x14ac:dyDescent="0.25">
      <c r="A55" s="8">
        <v>9</v>
      </c>
      <c r="B55" s="13" t="s">
        <v>20</v>
      </c>
      <c r="C55" s="5"/>
      <c r="D55" s="5"/>
      <c r="E55" s="5">
        <v>1</v>
      </c>
      <c r="F55" s="15"/>
      <c r="G55" s="15"/>
      <c r="H55" s="9"/>
      <c r="I55" s="7">
        <f t="shared" ref="I55:I58" si="9">E55*H55</f>
        <v>0</v>
      </c>
    </row>
    <row r="56" spans="1:9" ht="35.25" customHeight="1" x14ac:dyDescent="0.25">
      <c r="A56" s="16">
        <v>10</v>
      </c>
      <c r="B56" s="13" t="s">
        <v>46</v>
      </c>
      <c r="C56" s="5"/>
      <c r="D56" s="5"/>
      <c r="E56" s="5">
        <v>1</v>
      </c>
      <c r="F56" s="15"/>
      <c r="G56" s="15"/>
      <c r="H56" s="9"/>
      <c r="I56" s="7">
        <f t="shared" si="9"/>
        <v>0</v>
      </c>
    </row>
    <row r="57" spans="1:9" ht="34.5" customHeight="1" x14ac:dyDescent="0.25">
      <c r="A57" s="8">
        <v>11</v>
      </c>
      <c r="B57" s="13" t="s">
        <v>19</v>
      </c>
      <c r="C57" s="5"/>
      <c r="D57" s="5"/>
      <c r="E57" s="5">
        <v>1</v>
      </c>
      <c r="F57" s="15"/>
      <c r="G57" s="15"/>
      <c r="H57" s="9"/>
      <c r="I57" s="7">
        <f t="shared" si="9"/>
        <v>0</v>
      </c>
    </row>
    <row r="58" spans="1:9" ht="34.5" customHeight="1" x14ac:dyDescent="0.25">
      <c r="A58" s="8">
        <v>12</v>
      </c>
      <c r="B58" s="24" t="s">
        <v>51</v>
      </c>
      <c r="C58" s="5"/>
      <c r="D58" s="5"/>
      <c r="E58" s="5">
        <v>1</v>
      </c>
      <c r="F58" s="25"/>
      <c r="G58" s="25"/>
      <c r="H58" s="26"/>
      <c r="I58" s="26">
        <f t="shared" si="9"/>
        <v>0</v>
      </c>
    </row>
    <row r="59" spans="1:9" ht="15.75" x14ac:dyDescent="0.25">
      <c r="A59" s="29" t="s">
        <v>3</v>
      </c>
      <c r="B59" s="30"/>
      <c r="C59" s="30"/>
      <c r="D59" s="30"/>
      <c r="E59" s="31"/>
      <c r="F59" s="10" t="s">
        <v>7</v>
      </c>
      <c r="G59" s="10" t="s">
        <v>7</v>
      </c>
      <c r="H59" s="10" t="s">
        <v>7</v>
      </c>
      <c r="I59" s="11">
        <f>SUM(I47:I58)</f>
        <v>0</v>
      </c>
    </row>
    <row r="60" spans="1:9" ht="51" customHeight="1" x14ac:dyDescent="0.25">
      <c r="A60" s="29" t="s">
        <v>47</v>
      </c>
      <c r="B60" s="30"/>
      <c r="C60" s="30"/>
      <c r="D60" s="30"/>
      <c r="E60" s="31"/>
      <c r="F60" s="10" t="s">
        <v>7</v>
      </c>
      <c r="G60" s="10" t="s">
        <v>7</v>
      </c>
      <c r="H60" s="10" t="s">
        <v>7</v>
      </c>
      <c r="I60" s="11">
        <f>I15+I30+I39+I45+I59</f>
        <v>0</v>
      </c>
    </row>
    <row r="61" spans="1:9" ht="51" customHeight="1" x14ac:dyDescent="0.25">
      <c r="A61" s="43" t="s">
        <v>53</v>
      </c>
      <c r="B61" s="44"/>
      <c r="C61" s="44"/>
      <c r="D61" s="44"/>
      <c r="E61" s="44"/>
      <c r="F61" s="44"/>
      <c r="G61" s="44"/>
      <c r="H61" s="44"/>
      <c r="I61" s="44"/>
    </row>
    <row r="62" spans="1:9" ht="33" customHeight="1" x14ac:dyDescent="0.25">
      <c r="A62" s="32" t="s">
        <v>12</v>
      </c>
      <c r="B62" s="32"/>
      <c r="C62" s="32"/>
      <c r="D62" s="32"/>
      <c r="E62" s="32"/>
      <c r="F62" s="32"/>
      <c r="G62" s="32"/>
      <c r="H62" s="32"/>
      <c r="I62" s="32"/>
    </row>
    <row r="63" spans="1:9" ht="90.75" customHeight="1" x14ac:dyDescent="0.25">
      <c r="B63" s="27" t="s">
        <v>9</v>
      </c>
      <c r="C63" s="27"/>
      <c r="D63" s="27"/>
      <c r="E63" s="28"/>
      <c r="F63" s="28"/>
      <c r="G63" s="28"/>
      <c r="H63" s="28"/>
      <c r="I63" s="28"/>
    </row>
    <row r="64" spans="1:9" x14ac:dyDescent="0.25">
      <c r="B64" s="28"/>
      <c r="C64" s="28"/>
      <c r="D64" s="28"/>
      <c r="E64" s="28"/>
      <c r="F64" s="28"/>
      <c r="G64" s="28"/>
      <c r="H64" s="28"/>
      <c r="I64" s="28"/>
    </row>
    <row r="65" spans="2:9" x14ac:dyDescent="0.25">
      <c r="B65" s="28"/>
      <c r="C65" s="28"/>
      <c r="D65" s="28"/>
      <c r="E65" s="28"/>
      <c r="F65" s="28"/>
      <c r="G65" s="28"/>
      <c r="H65" s="28"/>
      <c r="I65" s="28"/>
    </row>
    <row r="66" spans="2:9" x14ac:dyDescent="0.25">
      <c r="B66" s="28"/>
      <c r="C66" s="28"/>
      <c r="D66" s="28"/>
      <c r="E66" s="28"/>
      <c r="F66" s="28"/>
      <c r="G66" s="28"/>
      <c r="H66" s="28"/>
      <c r="I66" s="28"/>
    </row>
    <row r="67" spans="2:9" x14ac:dyDescent="0.25">
      <c r="B67" s="28"/>
      <c r="C67" s="28"/>
      <c r="D67" s="28"/>
      <c r="E67" s="28"/>
      <c r="F67" s="28"/>
      <c r="G67" s="28"/>
      <c r="H67" s="28"/>
      <c r="I67" s="28"/>
    </row>
    <row r="68" spans="2:9" x14ac:dyDescent="0.25">
      <c r="B68" s="28"/>
      <c r="C68" s="28"/>
      <c r="D68" s="28"/>
      <c r="E68" s="28"/>
      <c r="F68" s="28"/>
      <c r="G68" s="28"/>
      <c r="H68" s="28"/>
      <c r="I68" s="28"/>
    </row>
  </sheetData>
  <mergeCells count="18">
    <mergeCell ref="A1:B1"/>
    <mergeCell ref="F1:I1"/>
    <mergeCell ref="C1:E1"/>
    <mergeCell ref="A3:A4"/>
    <mergeCell ref="A61:I61"/>
    <mergeCell ref="B63:I68"/>
    <mergeCell ref="A59:E59"/>
    <mergeCell ref="A62:I62"/>
    <mergeCell ref="A5:I5"/>
    <mergeCell ref="A16:I16"/>
    <mergeCell ref="A31:I31"/>
    <mergeCell ref="A40:I40"/>
    <mergeCell ref="A46:I46"/>
    <mergeCell ref="A15:E15"/>
    <mergeCell ref="A30:E30"/>
    <mergeCell ref="A39:E39"/>
    <mergeCell ref="A45:E45"/>
    <mergeCell ref="A60:E60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CUS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Domaradzka Anna</dc:creator>
  <cp:lastModifiedBy>7675</cp:lastModifiedBy>
  <cp:lastPrinted>2023-08-09T09:43:39Z</cp:lastPrinted>
  <dcterms:created xsi:type="dcterms:W3CDTF">2022-06-30T07:05:15Z</dcterms:created>
  <dcterms:modified xsi:type="dcterms:W3CDTF">2023-12-20T12:08:51Z</dcterms:modified>
</cp:coreProperties>
</file>