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G11" i="1" l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 l="1"/>
</calcChain>
</file>

<file path=xl/sharedStrings.xml><?xml version="1.0" encoding="utf-8"?>
<sst xmlns="http://schemas.openxmlformats.org/spreadsheetml/2006/main" count="65" uniqueCount="46">
  <si>
    <t>(pieczęć adresowa firmy Wykonawcy)</t>
  </si>
  <si>
    <t>FORMULARZ CENOWY</t>
  </si>
  <si>
    <t>Lp.</t>
  </si>
  <si>
    <t>Nazwa</t>
  </si>
  <si>
    <t>JM</t>
  </si>
  <si>
    <t>Cena jednostkowa  brutto</t>
  </si>
  <si>
    <t>Oferowany produkt</t>
  </si>
  <si>
    <t>A</t>
  </si>
  <si>
    <t>B</t>
  </si>
  <si>
    <t>C</t>
  </si>
  <si>
    <t>D</t>
  </si>
  <si>
    <t>E</t>
  </si>
  <si>
    <t>F</t>
  </si>
  <si>
    <t>J</t>
  </si>
  <si>
    <t>ryza</t>
  </si>
  <si>
    <t>rolka</t>
  </si>
  <si>
    <t>……………………………………………………………….</t>
  </si>
  <si>
    <t>podpis Wykonawcy lub  pełnomocnego przedstawiciela Wykonawcy</t>
  </si>
  <si>
    <t xml:space="preserve">Ilość </t>
  </si>
  <si>
    <t>Wartość brutto (kol. D x kol. E)</t>
  </si>
  <si>
    <r>
      <rPr>
        <b/>
        <u/>
        <sz val="12"/>
        <color theme="1"/>
        <rFont val="Arial"/>
        <family val="2"/>
        <charset val="238"/>
      </rPr>
      <t>Dotyczy</t>
    </r>
    <r>
      <rPr>
        <b/>
        <sz val="12"/>
        <color theme="1"/>
        <rFont val="Arial"/>
        <family val="2"/>
        <charset val="238"/>
      </rPr>
      <t>:</t>
    </r>
    <r>
      <rPr>
        <sz val="12"/>
        <color theme="1"/>
        <rFont val="Arial"/>
        <family val="2"/>
        <charset val="238"/>
      </rPr>
      <t xml:space="preserve"> postępowanie o udzielenia zamówienia prowadzonego w trybie …………….. oznaczenie sprawy nr: ………………………</t>
    </r>
  </si>
  <si>
    <t>op.</t>
  </si>
  <si>
    <t xml:space="preserve">RAZEM            </t>
  </si>
  <si>
    <t>Papier ksero A4 80g/m2, ryza 500 arkuszy, białość CIE min. 161 (ISO 11475); nieprzezrozczystość min. 92,0% (ISO 2471), gładkość 180+/-50 (PN 93/P-50166.02).</t>
  </si>
  <si>
    <t>Papier ksero A3 80g/m2 ryza 500 arkuszy, białość CIE min. 161 (ISO 11475); nieprzezrozczystość min. 92,0% (ISO 2471), gładkość 180+/-50 (PN 93/P-50166.02).</t>
  </si>
  <si>
    <t>Papier ksero A3 powlekany, gramatura 200g/m2, kolor biały. Ryza min. 50 szt.</t>
  </si>
  <si>
    <t>Papier do plotera gramatura 80g/m2 - szerokość rolki 841, długość min. 30m, białość CIE  min. 144, nieprzezroczystość min. 92,0% (ISO 2471).</t>
  </si>
  <si>
    <t>Papier do plotera gramatura 80g/m2 - szerokość rolki 1067, długość 50m, białość CIE  min. 144, nieprzezroczystość min. 92,0% (ISO 2471).</t>
  </si>
  <si>
    <t>Papier do plotera gramatura 240g/m2 - szerokość rolki 1067, długość min. 30m, białość CIE  min. 144, nieprzezroczystość min. 92,0% (ISO 2471).</t>
  </si>
  <si>
    <t>Papier do plotera fotograficzny, gramatura 170g/m2, szerokość rolki 1067, długość min. 30m; kolor biały; wykończenie: glossy. Pasujący do polotera Epson Stylus Pro 9700.</t>
  </si>
  <si>
    <t>Papier do plotera fotograficzny, gramatura 200g/m2, szerokość rolki 1067, długość min. 30m; kolor biały; wykończenie: glossy. Pasujący do polotera Epson Stylus Pro 9700.</t>
  </si>
  <si>
    <t>Papier do plotera fotograficzny, gramatura 260g/m2, szerokość rolki 610, długość min. 30m; kolor biały; wykończenie: glossy. Pasujący do plotera Epson Stylus Pro 9700.</t>
  </si>
  <si>
    <t>Folia do plotera, samoprzylepna szerokość rolki: 914mm, długość nie mniejsza niż 20m, gramatura powyżej 140g/m2, przeźroczysta, wykończenie: błyszcząca. Pasująca do plotera Epson S.C. T5000</t>
  </si>
  <si>
    <t>Folia do plotera, samoprzylepna szerokość rolki: 1067mm, długość nie mniejsza niż 20m, gramatura powyżej 140g/m2, przeźroczysta, wykończenie: błyszcząca. Pasująca do plotera Epson S.C. T5000</t>
  </si>
  <si>
    <t>Płótno do plotera, białe, bawełnianie, szerokość rolki 610mm, długość - nie mniejsza niż 15m, gramatura nie mniejsza niż 250g, wykończenie - gloss.</t>
  </si>
  <si>
    <t>Papier ksero A4 90g/m2, ryza 250 arkuszy, białość CIE min. 161 (ISO 11475); nieprzezrozczystość min. 92,0% (ISO 2471), gładkość 180+/-50 (PN 93/P-50166.02).</t>
  </si>
  <si>
    <t>Papier ksero A4 200g/m2, ryza 250 arkuszy, białość CIE min. 161 (ISO 11475); nieprzezrozczystość min. 92,0% (ISO 2471), gładkość 130/140+/-20 (PN 93/P-50166.02).</t>
  </si>
  <si>
    <t>Papier ksero A4 250g/m2, ryza 125 arkuszy, białość CIE min. 161 (ISO 11475); nieprzezrozczystość min. 92,0% (ISO 2471), gładkość 180+/-50 (PN 93/P-50166.02).</t>
  </si>
  <si>
    <t>Papier do plotera gramatura 130g/m2 - szerokość rolki 841, długość 50m, białość CIE  min. 144, nieprzezroczystość min. 92,0% (ISO 2471).</t>
  </si>
  <si>
    <t>Papier do plotera gramatura 180g/m2 - szerokość rolki 841, długość 50m, białość CIE  min. 144, nieprzezroczystość min. 92,0% (ISO 2471).</t>
  </si>
  <si>
    <t>Papier do plotera fotograficzny, gramatura 235g/m2, szerokość rolki 914mm, długość min. 30m; kolor biały; wykończenie: glossy. Pasujący do polotera Epson Stylus Pro 9700.</t>
  </si>
  <si>
    <t>CZĘŚĆ II: DOSTAWA PAPIERU KSEROGRAFICZNEGO I DO PLOTERA, PAPIERU FOTOGRAFICZNEGO, PŁÓTNA I FOLII DO PLOTERA</t>
  </si>
  <si>
    <t>Papier termoczuły A4 do drukarki Pocket Jet w op. 100szt. min. 7 lat trwałości wydruku.</t>
  </si>
  <si>
    <t>Rolki kasowe termoczułe (papier bezpyłowy, bezdrzewny, bezchlorowy) szer. 55mm dł. 30m, w opak. 10 rolek.</t>
  </si>
  <si>
    <t>Rolki kasowe termoczułe (papier bezpyłowy, bezdrzewny, bezchlorowy) szer. 57mm dł. 30m, w opak. 10 rolek.</t>
  </si>
  <si>
    <t>Rolki kasowe termoczułe (papier bezpyłowy, bezdrzewny, bezchlorowy) szer. 80mm dł. 30m, w opak. 10 rolek.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</si>
</sst>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u/>
      <sz val="12"/>
      <color theme="1"/>
      <name val="Arial"/>
      <family val="2"/>
      <charset val="238"/>
    </font>
    <font>
      <b/>
      <sz val="12"/>
      <color rgb="FF000000"/>
      <name val="Calibri"/>
      <family val="2"/>
      <charset val="238"/>
      <scheme val="minor"/>
    </font>
    <font>
      <b/>
      <sz val="12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9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vertical="top"/>
      <protection locked="0"/>
    </xf>
    <xf numFmtId="0" fontId="1" fillId="0" borderId="1" xfId="0" applyFont="1" applyBorder="1" applyAlignment="1" applyProtection="1">
      <alignment horizontal="left" vertical="top"/>
      <protection locked="0"/>
    </xf>
    <xf numFmtId="0" fontId="2" fillId="0" borderId="1" xfId="0" applyFont="1" applyBorder="1" applyAlignment="1" applyProtection="1">
      <alignment horizontal="left" vertical="top"/>
      <protection locked="0"/>
    </xf>
    <xf numFmtId="0" fontId="6" fillId="0" borderId="4" xfId="0" applyFont="1" applyBorder="1" applyAlignment="1" applyProtection="1">
      <alignment horizontal="center" vertical="center" wrapText="1"/>
    </xf>
    <xf numFmtId="0" fontId="6" fillId="0" borderId="9" xfId="0" applyFont="1" applyBorder="1" applyAlignment="1" applyProtection="1">
      <alignment horizontal="center" vertical="center" wrapText="1"/>
    </xf>
    <xf numFmtId="2" fontId="6" fillId="0" borderId="3" xfId="0" applyNumberFormat="1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top"/>
      <protection locked="0"/>
    </xf>
    <xf numFmtId="0" fontId="9" fillId="0" borderId="0" xfId="0" applyFont="1" applyAlignment="1" applyProtection="1">
      <alignment horizontal="center" vertical="top" wrapText="1"/>
      <protection locked="0"/>
    </xf>
    <xf numFmtId="2" fontId="6" fillId="0" borderId="3" xfId="0" applyNumberFormat="1" applyFont="1" applyBorder="1" applyAlignment="1" applyProtection="1">
      <alignment horizontal="center" vertical="center" wrapText="1"/>
    </xf>
    <xf numFmtId="0" fontId="8" fillId="0" borderId="3" xfId="0" applyFont="1" applyBorder="1" applyAlignment="1" applyProtection="1">
      <alignment horizontal="left" vertical="center" wrapText="1"/>
      <protection locked="0"/>
    </xf>
    <xf numFmtId="0" fontId="8" fillId="0" borderId="9" xfId="0" applyFont="1" applyBorder="1" applyAlignment="1" applyProtection="1">
      <alignment horizontal="left" vertical="center" wrapText="1"/>
      <protection locked="0"/>
    </xf>
    <xf numFmtId="0" fontId="8" fillId="0" borderId="10" xfId="0" applyFont="1" applyBorder="1" applyAlignment="1" applyProtection="1">
      <alignment horizontal="left" vertical="center" wrapText="1"/>
      <protection locked="0"/>
    </xf>
    <xf numFmtId="0" fontId="1" fillId="0" borderId="4" xfId="0" applyFont="1" applyBorder="1" applyAlignment="1" applyProtection="1">
      <alignment horizontal="right" vertical="center"/>
      <protection locked="0"/>
    </xf>
    <xf numFmtId="0" fontId="1" fillId="0" borderId="5" xfId="0" applyFont="1" applyBorder="1" applyAlignment="1" applyProtection="1">
      <alignment horizontal="right" vertical="center"/>
      <protection locked="0"/>
    </xf>
    <xf numFmtId="0" fontId="1" fillId="0" borderId="6" xfId="0" applyFont="1" applyBorder="1" applyAlignment="1" applyProtection="1">
      <alignment horizontal="right" vertical="center"/>
      <protection locked="0"/>
    </xf>
    <xf numFmtId="0" fontId="1" fillId="0" borderId="7" xfId="0" applyFont="1" applyBorder="1" applyAlignment="1" applyProtection="1">
      <alignment horizontal="right" vertical="center"/>
      <protection locked="0"/>
    </xf>
    <xf numFmtId="0" fontId="1" fillId="0" borderId="1" xfId="0" applyFont="1" applyBorder="1" applyAlignment="1" applyProtection="1">
      <alignment horizontal="right" vertical="center"/>
      <protection locked="0"/>
    </xf>
    <xf numFmtId="0" fontId="1" fillId="0" borderId="8" xfId="0" applyFont="1" applyBorder="1" applyAlignment="1" applyProtection="1">
      <alignment horizontal="right" vertical="center"/>
      <protection locked="0"/>
    </xf>
    <xf numFmtId="2" fontId="1" fillId="0" borderId="4" xfId="0" applyNumberFormat="1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1" fillId="0" borderId="0" xfId="0" applyFont="1" applyBorder="1" applyAlignment="1" applyProtection="1">
      <alignment horizontal="left" vertical="top"/>
      <protection locked="0"/>
    </xf>
    <xf numFmtId="0" fontId="1" fillId="0" borderId="2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top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 vertical="top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2"/>
  <sheetViews>
    <sheetView tabSelected="1" workbookViewId="0">
      <selection activeCell="F2" sqref="F2"/>
    </sheetView>
  </sheetViews>
  <sheetFormatPr defaultColWidth="9.140625" defaultRowHeight="15" x14ac:dyDescent="0.25"/>
  <cols>
    <col min="1" max="1" width="9.140625" style="1"/>
    <col min="2" max="2" width="9.140625" style="1" customWidth="1"/>
    <col min="3" max="3" width="43.28515625" style="1" customWidth="1"/>
    <col min="4" max="4" width="9.140625" style="1" customWidth="1"/>
    <col min="5" max="5" width="10" style="1" customWidth="1"/>
    <col min="6" max="6" width="23.85546875" style="1" customWidth="1"/>
    <col min="7" max="7" width="24" style="1" customWidth="1"/>
    <col min="8" max="8" width="4.85546875" style="1" customWidth="1"/>
    <col min="9" max="9" width="11.7109375" style="1" customWidth="1"/>
    <col min="10" max="10" width="14.85546875" style="1" customWidth="1"/>
    <col min="11" max="16384" width="9.140625" style="1"/>
  </cols>
  <sheetData>
    <row r="1" spans="2:10" x14ac:dyDescent="0.25">
      <c r="I1" s="43"/>
      <c r="J1" s="43"/>
    </row>
    <row r="2" spans="2:10" ht="88.5" hidden="1" customHeight="1" x14ac:dyDescent="0.25">
      <c r="I2" s="43"/>
      <c r="J2" s="43"/>
    </row>
    <row r="3" spans="2:10" ht="18" customHeight="1" x14ac:dyDescent="0.25">
      <c r="C3" s="2" t="s">
        <v>0</v>
      </c>
      <c r="D3" s="3"/>
      <c r="I3" s="43"/>
      <c r="J3" s="43"/>
    </row>
    <row r="4" spans="2:10" ht="15.75" x14ac:dyDescent="0.25">
      <c r="B4" s="37" t="s">
        <v>1</v>
      </c>
      <c r="C4" s="37"/>
      <c r="D4" s="37"/>
      <c r="E4" s="37"/>
      <c r="F4" s="37"/>
      <c r="G4" s="37"/>
      <c r="H4" s="37"/>
      <c r="I4" s="37"/>
      <c r="J4" s="37"/>
    </row>
    <row r="5" spans="2:10" ht="15.75" x14ac:dyDescent="0.25">
      <c r="B5" s="38" t="s">
        <v>20</v>
      </c>
      <c r="C5" s="38"/>
      <c r="D5" s="38"/>
      <c r="E5" s="38"/>
      <c r="F5" s="38"/>
      <c r="G5" s="38"/>
      <c r="H5" s="38"/>
      <c r="I5" s="38"/>
      <c r="J5" s="38"/>
    </row>
    <row r="6" spans="2:10" ht="21" customHeight="1" x14ac:dyDescent="0.25">
      <c r="B6" s="39" t="s">
        <v>41</v>
      </c>
      <c r="C6" s="38"/>
      <c r="D6" s="38"/>
      <c r="E6" s="38"/>
      <c r="F6" s="38"/>
      <c r="G6" s="38"/>
      <c r="H6" s="38"/>
      <c r="I6" s="38"/>
      <c r="J6" s="38"/>
    </row>
    <row r="7" spans="2:10" ht="15.75" x14ac:dyDescent="0.25">
      <c r="B7" s="10"/>
      <c r="C7" s="11"/>
      <c r="D7" s="11"/>
      <c r="E7" s="11"/>
      <c r="F7" s="11"/>
      <c r="G7" s="42"/>
      <c r="H7" s="42"/>
      <c r="I7" s="42"/>
      <c r="J7" s="42"/>
    </row>
    <row r="8" spans="2:10" ht="31.5" customHeight="1" x14ac:dyDescent="0.25">
      <c r="B8" s="15" t="s">
        <v>2</v>
      </c>
      <c r="C8" s="15" t="s">
        <v>3</v>
      </c>
      <c r="D8" s="15" t="s">
        <v>4</v>
      </c>
      <c r="E8" s="16" t="s">
        <v>18</v>
      </c>
      <c r="F8" s="4" t="s">
        <v>5</v>
      </c>
      <c r="G8" s="40" t="s">
        <v>19</v>
      </c>
      <c r="H8" s="40"/>
      <c r="I8" s="41" t="s">
        <v>6</v>
      </c>
      <c r="J8" s="41"/>
    </row>
    <row r="9" spans="2:10" ht="15.75" x14ac:dyDescent="0.25">
      <c r="B9" s="17" t="s">
        <v>7</v>
      </c>
      <c r="C9" s="17" t="s">
        <v>8</v>
      </c>
      <c r="D9" s="17" t="s">
        <v>9</v>
      </c>
      <c r="E9" s="17" t="s">
        <v>10</v>
      </c>
      <c r="F9" s="5" t="s">
        <v>11</v>
      </c>
      <c r="G9" s="34" t="s">
        <v>12</v>
      </c>
      <c r="H9" s="34"/>
      <c r="I9" s="35" t="s">
        <v>13</v>
      </c>
      <c r="J9" s="35"/>
    </row>
    <row r="10" spans="2:10" ht="75" x14ac:dyDescent="0.25">
      <c r="B10" s="13">
        <v>1</v>
      </c>
      <c r="C10" s="6" t="s">
        <v>23</v>
      </c>
      <c r="D10" s="7" t="s">
        <v>14</v>
      </c>
      <c r="E10" s="8">
        <v>8050</v>
      </c>
      <c r="F10" s="14"/>
      <c r="G10" s="20">
        <f>E10*F10</f>
        <v>0</v>
      </c>
      <c r="H10" s="20"/>
      <c r="I10" s="36"/>
      <c r="J10" s="36"/>
    </row>
    <row r="11" spans="2:10" ht="75" x14ac:dyDescent="0.25">
      <c r="B11" s="13">
        <v>2</v>
      </c>
      <c r="C11" s="6" t="s">
        <v>35</v>
      </c>
      <c r="D11" s="7" t="s">
        <v>14</v>
      </c>
      <c r="E11" s="8">
        <v>90</v>
      </c>
      <c r="F11" s="14"/>
      <c r="G11" s="20">
        <f t="shared" ref="G11:G31" si="0">E11*F11</f>
        <v>0</v>
      </c>
      <c r="H11" s="20"/>
      <c r="I11" s="21"/>
      <c r="J11" s="21"/>
    </row>
    <row r="12" spans="2:10" ht="75" x14ac:dyDescent="0.25">
      <c r="B12" s="13">
        <v>3</v>
      </c>
      <c r="C12" s="6" t="s">
        <v>36</v>
      </c>
      <c r="D12" s="7" t="s">
        <v>14</v>
      </c>
      <c r="E12" s="8">
        <v>190</v>
      </c>
      <c r="F12" s="14"/>
      <c r="G12" s="20">
        <f t="shared" si="0"/>
        <v>0</v>
      </c>
      <c r="H12" s="20"/>
      <c r="I12" s="21"/>
      <c r="J12" s="21"/>
    </row>
    <row r="13" spans="2:10" ht="75" x14ac:dyDescent="0.25">
      <c r="B13" s="13">
        <v>4</v>
      </c>
      <c r="C13" s="6" t="s">
        <v>37</v>
      </c>
      <c r="D13" s="7" t="s">
        <v>14</v>
      </c>
      <c r="E13" s="8">
        <v>50</v>
      </c>
      <c r="F13" s="14"/>
      <c r="G13" s="20">
        <f t="shared" si="0"/>
        <v>0</v>
      </c>
      <c r="H13" s="20"/>
      <c r="I13" s="21"/>
      <c r="J13" s="21"/>
    </row>
    <row r="14" spans="2:10" ht="45" x14ac:dyDescent="0.25">
      <c r="B14" s="13">
        <v>5</v>
      </c>
      <c r="C14" s="6" t="s">
        <v>42</v>
      </c>
      <c r="D14" s="7" t="s">
        <v>14</v>
      </c>
      <c r="E14" s="8">
        <v>20</v>
      </c>
      <c r="F14" s="14"/>
      <c r="G14" s="20">
        <f t="shared" si="0"/>
        <v>0</v>
      </c>
      <c r="H14" s="20"/>
      <c r="I14" s="21"/>
      <c r="J14" s="21"/>
    </row>
    <row r="15" spans="2:10" ht="75" x14ac:dyDescent="0.25">
      <c r="B15" s="13">
        <v>6</v>
      </c>
      <c r="C15" s="6" t="s">
        <v>24</v>
      </c>
      <c r="D15" s="7" t="s">
        <v>14</v>
      </c>
      <c r="E15" s="8">
        <v>319</v>
      </c>
      <c r="F15" s="14"/>
      <c r="G15" s="20">
        <f t="shared" si="0"/>
        <v>0</v>
      </c>
      <c r="H15" s="20"/>
      <c r="I15" s="21"/>
      <c r="J15" s="21"/>
    </row>
    <row r="16" spans="2:10" ht="30" x14ac:dyDescent="0.25">
      <c r="B16" s="13">
        <v>7</v>
      </c>
      <c r="C16" s="6" t="s">
        <v>25</v>
      </c>
      <c r="D16" s="7" t="s">
        <v>14</v>
      </c>
      <c r="E16" s="8">
        <v>45</v>
      </c>
      <c r="F16" s="14"/>
      <c r="G16" s="20">
        <f t="shared" si="0"/>
        <v>0</v>
      </c>
      <c r="H16" s="20"/>
      <c r="I16" s="21"/>
      <c r="J16" s="21"/>
    </row>
    <row r="17" spans="2:10" ht="75" x14ac:dyDescent="0.25">
      <c r="B17" s="13">
        <v>8</v>
      </c>
      <c r="C17" s="6" t="s">
        <v>26</v>
      </c>
      <c r="D17" s="7" t="s">
        <v>15</v>
      </c>
      <c r="E17" s="8">
        <v>47</v>
      </c>
      <c r="F17" s="14"/>
      <c r="G17" s="20">
        <f t="shared" si="0"/>
        <v>0</v>
      </c>
      <c r="H17" s="20"/>
      <c r="I17" s="21"/>
      <c r="J17" s="21"/>
    </row>
    <row r="18" spans="2:10" ht="75" x14ac:dyDescent="0.25">
      <c r="B18" s="13">
        <v>9</v>
      </c>
      <c r="C18" s="6" t="s">
        <v>27</v>
      </c>
      <c r="D18" s="7" t="s">
        <v>15</v>
      </c>
      <c r="E18" s="8">
        <v>34</v>
      </c>
      <c r="F18" s="14"/>
      <c r="G18" s="20">
        <f t="shared" si="0"/>
        <v>0</v>
      </c>
      <c r="H18" s="20"/>
      <c r="I18" s="22"/>
      <c r="J18" s="23"/>
    </row>
    <row r="19" spans="2:10" ht="75" x14ac:dyDescent="0.25">
      <c r="B19" s="13">
        <v>10</v>
      </c>
      <c r="C19" s="6" t="s">
        <v>38</v>
      </c>
      <c r="D19" s="7" t="s">
        <v>15</v>
      </c>
      <c r="E19" s="8">
        <v>7</v>
      </c>
      <c r="F19" s="14"/>
      <c r="G19" s="20">
        <f t="shared" si="0"/>
        <v>0</v>
      </c>
      <c r="H19" s="20"/>
      <c r="I19" s="22"/>
      <c r="J19" s="23"/>
    </row>
    <row r="20" spans="2:10" ht="75" x14ac:dyDescent="0.25">
      <c r="B20" s="13">
        <v>11</v>
      </c>
      <c r="C20" s="6" t="s">
        <v>39</v>
      </c>
      <c r="D20" s="7" t="s">
        <v>15</v>
      </c>
      <c r="E20" s="8">
        <v>12</v>
      </c>
      <c r="F20" s="14"/>
      <c r="G20" s="20">
        <f t="shared" si="0"/>
        <v>0</v>
      </c>
      <c r="H20" s="20"/>
      <c r="I20" s="22"/>
      <c r="J20" s="23"/>
    </row>
    <row r="21" spans="2:10" ht="75" x14ac:dyDescent="0.25">
      <c r="B21" s="13">
        <v>12</v>
      </c>
      <c r="C21" s="6" t="s">
        <v>28</v>
      </c>
      <c r="D21" s="7" t="s">
        <v>15</v>
      </c>
      <c r="E21" s="8">
        <v>6</v>
      </c>
      <c r="F21" s="14"/>
      <c r="G21" s="20">
        <f t="shared" si="0"/>
        <v>0</v>
      </c>
      <c r="H21" s="20"/>
      <c r="I21" s="22"/>
      <c r="J21" s="23"/>
    </row>
    <row r="22" spans="2:10" ht="75" x14ac:dyDescent="0.25">
      <c r="B22" s="13">
        <v>13</v>
      </c>
      <c r="C22" s="6" t="s">
        <v>29</v>
      </c>
      <c r="D22" s="7" t="s">
        <v>15</v>
      </c>
      <c r="E22" s="8">
        <v>2</v>
      </c>
      <c r="F22" s="14"/>
      <c r="G22" s="20">
        <f t="shared" si="0"/>
        <v>0</v>
      </c>
      <c r="H22" s="20"/>
      <c r="I22" s="22"/>
      <c r="J22" s="23"/>
    </row>
    <row r="23" spans="2:10" ht="75" x14ac:dyDescent="0.25">
      <c r="B23" s="13">
        <v>14</v>
      </c>
      <c r="C23" s="6" t="s">
        <v>30</v>
      </c>
      <c r="D23" s="7" t="s">
        <v>15</v>
      </c>
      <c r="E23" s="8">
        <v>2</v>
      </c>
      <c r="F23" s="14"/>
      <c r="G23" s="20">
        <f t="shared" si="0"/>
        <v>0</v>
      </c>
      <c r="H23" s="20"/>
      <c r="I23" s="21"/>
      <c r="J23" s="21"/>
    </row>
    <row r="24" spans="2:10" ht="75" x14ac:dyDescent="0.25">
      <c r="B24" s="12">
        <v>15</v>
      </c>
      <c r="C24" s="6" t="s">
        <v>40</v>
      </c>
      <c r="D24" s="7" t="s">
        <v>15</v>
      </c>
      <c r="E24" s="8">
        <v>3</v>
      </c>
      <c r="F24" s="14"/>
      <c r="G24" s="20">
        <f t="shared" si="0"/>
        <v>0</v>
      </c>
      <c r="H24" s="20"/>
      <c r="I24" s="22"/>
      <c r="J24" s="23"/>
    </row>
    <row r="25" spans="2:10" ht="75" x14ac:dyDescent="0.25">
      <c r="B25" s="12">
        <v>16</v>
      </c>
      <c r="C25" s="6" t="s">
        <v>31</v>
      </c>
      <c r="D25" s="7" t="s">
        <v>15</v>
      </c>
      <c r="E25" s="8">
        <v>2</v>
      </c>
      <c r="F25" s="14"/>
      <c r="G25" s="20">
        <f t="shared" si="0"/>
        <v>0</v>
      </c>
      <c r="H25" s="20"/>
      <c r="I25" s="22"/>
      <c r="J25" s="23"/>
    </row>
    <row r="26" spans="2:10" ht="81" customHeight="1" x14ac:dyDescent="0.25">
      <c r="B26" s="12">
        <v>17</v>
      </c>
      <c r="C26" s="6" t="s">
        <v>32</v>
      </c>
      <c r="D26" s="7" t="s">
        <v>15</v>
      </c>
      <c r="E26" s="8">
        <v>4</v>
      </c>
      <c r="F26" s="14"/>
      <c r="G26" s="20">
        <f t="shared" si="0"/>
        <v>0</v>
      </c>
      <c r="H26" s="20"/>
      <c r="I26" s="22"/>
      <c r="J26" s="23"/>
    </row>
    <row r="27" spans="2:10" ht="83.1" customHeight="1" x14ac:dyDescent="0.25">
      <c r="B27" s="12">
        <v>18</v>
      </c>
      <c r="C27" s="6" t="s">
        <v>33</v>
      </c>
      <c r="D27" s="7" t="s">
        <v>15</v>
      </c>
      <c r="E27" s="8">
        <v>3</v>
      </c>
      <c r="F27" s="14"/>
      <c r="G27" s="20">
        <f t="shared" si="0"/>
        <v>0</v>
      </c>
      <c r="H27" s="20"/>
      <c r="I27" s="22"/>
      <c r="J27" s="23"/>
    </row>
    <row r="28" spans="2:10" ht="60" x14ac:dyDescent="0.25">
      <c r="B28" s="12">
        <v>19</v>
      </c>
      <c r="C28" s="6" t="s">
        <v>34</v>
      </c>
      <c r="D28" s="7" t="s">
        <v>15</v>
      </c>
      <c r="E28" s="8">
        <v>1</v>
      </c>
      <c r="F28" s="14"/>
      <c r="G28" s="20">
        <f t="shared" si="0"/>
        <v>0</v>
      </c>
      <c r="H28" s="20"/>
      <c r="I28" s="22"/>
      <c r="J28" s="23"/>
    </row>
    <row r="29" spans="2:10" ht="45" x14ac:dyDescent="0.25">
      <c r="B29" s="12">
        <v>20</v>
      </c>
      <c r="C29" s="6" t="s">
        <v>45</v>
      </c>
      <c r="D29" s="7" t="s">
        <v>21</v>
      </c>
      <c r="E29" s="8">
        <v>150</v>
      </c>
      <c r="F29" s="14"/>
      <c r="G29" s="20">
        <f t="shared" si="0"/>
        <v>0</v>
      </c>
      <c r="H29" s="20"/>
      <c r="I29" s="22"/>
      <c r="J29" s="23"/>
    </row>
    <row r="30" spans="2:10" ht="45" x14ac:dyDescent="0.25">
      <c r="B30" s="12">
        <v>21</v>
      </c>
      <c r="C30" s="6" t="s">
        <v>44</v>
      </c>
      <c r="D30" s="7" t="s">
        <v>21</v>
      </c>
      <c r="E30" s="8">
        <v>250</v>
      </c>
      <c r="F30" s="14"/>
      <c r="G30" s="20">
        <f t="shared" si="0"/>
        <v>0</v>
      </c>
      <c r="H30" s="20"/>
      <c r="I30" s="22"/>
      <c r="J30" s="23"/>
    </row>
    <row r="31" spans="2:10" ht="45" x14ac:dyDescent="0.25">
      <c r="B31" s="12">
        <v>22</v>
      </c>
      <c r="C31" s="6" t="s">
        <v>43</v>
      </c>
      <c r="D31" s="7" t="s">
        <v>21</v>
      </c>
      <c r="E31" s="8">
        <v>250</v>
      </c>
      <c r="F31" s="14"/>
      <c r="G31" s="20">
        <f t="shared" si="0"/>
        <v>0</v>
      </c>
      <c r="H31" s="20"/>
      <c r="I31" s="22"/>
      <c r="J31" s="23"/>
    </row>
    <row r="32" spans="2:10" ht="15" customHeight="1" x14ac:dyDescent="0.25">
      <c r="B32" s="24" t="s">
        <v>22</v>
      </c>
      <c r="C32" s="25"/>
      <c r="D32" s="25"/>
      <c r="E32" s="25"/>
      <c r="F32" s="26"/>
      <c r="G32" s="30">
        <f>G10+G11+G12+G13+G14+G15+G16+G17+G18+G19+G20+G21+G22+G23+G24+G25+G26+G27+G28+G29+G30+G31</f>
        <v>0</v>
      </c>
      <c r="H32" s="31"/>
      <c r="I32" s="44"/>
      <c r="J32" s="45"/>
    </row>
    <row r="33" spans="2:10" ht="15" customHeight="1" x14ac:dyDescent="0.25">
      <c r="B33" s="27"/>
      <c r="C33" s="28"/>
      <c r="D33" s="28"/>
      <c r="E33" s="28"/>
      <c r="F33" s="29"/>
      <c r="G33" s="32"/>
      <c r="H33" s="33"/>
      <c r="I33" s="46"/>
      <c r="J33" s="47"/>
    </row>
    <row r="34" spans="2:10" x14ac:dyDescent="0.25">
      <c r="G34" s="45"/>
      <c r="H34" s="45"/>
      <c r="I34" s="48"/>
      <c r="J34" s="48"/>
    </row>
    <row r="35" spans="2:10" x14ac:dyDescent="0.25">
      <c r="G35" s="47"/>
      <c r="H35" s="47"/>
      <c r="I35" s="48"/>
      <c r="J35" s="48"/>
    </row>
    <row r="36" spans="2:10" x14ac:dyDescent="0.25">
      <c r="G36" s="47"/>
      <c r="H36" s="47"/>
      <c r="I36" s="48"/>
      <c r="J36" s="48"/>
    </row>
    <row r="37" spans="2:10" x14ac:dyDescent="0.25">
      <c r="G37" s="43"/>
      <c r="H37" s="43"/>
      <c r="I37" s="18"/>
      <c r="J37" s="18"/>
    </row>
    <row r="38" spans="2:10" ht="18.75" customHeight="1" x14ac:dyDescent="0.25">
      <c r="H38" s="18" t="s">
        <v>16</v>
      </c>
      <c r="I38" s="18"/>
      <c r="J38" s="18"/>
    </row>
    <row r="39" spans="2:10" ht="44.25" customHeight="1" x14ac:dyDescent="0.25">
      <c r="H39" s="19" t="s">
        <v>17</v>
      </c>
      <c r="I39" s="19"/>
      <c r="J39" s="19"/>
    </row>
    <row r="40" spans="2:10" x14ac:dyDescent="0.25">
      <c r="H40" s="19"/>
      <c r="I40" s="19"/>
      <c r="J40" s="19"/>
    </row>
    <row r="41" spans="2:10" x14ac:dyDescent="0.25">
      <c r="H41" s="9"/>
      <c r="I41" s="9"/>
      <c r="J41" s="9"/>
    </row>
    <row r="42" spans="2:10" x14ac:dyDescent="0.25">
      <c r="H42" s="9"/>
      <c r="I42" s="9"/>
      <c r="J42" s="9"/>
    </row>
  </sheetData>
  <sheetProtection algorithmName="SHA-512" hashValue="eyPXUS2wQb4kc58SsE1EnJxU7ka5xROLxmwLaMlDfvgEFcG6zYrorp/DUAYimBvAxD0hmYTn7e6JeHKRzm1tdA==" saltValue="e9Ha7vnZI5MqAfhooizs4g==" spinCount="100000" sheet="1" formatCells="0" formatColumns="0" formatRows="0" insertColumns="0" insertRows="0" insertHyperlinks="0" deleteColumns="0" deleteRows="0" sort="0" autoFilter="0" pivotTables="0"/>
  <mergeCells count="70">
    <mergeCell ref="I34:J34"/>
    <mergeCell ref="G34:H34"/>
    <mergeCell ref="I37:J37"/>
    <mergeCell ref="G37:H37"/>
    <mergeCell ref="G36:H36"/>
    <mergeCell ref="I36:J36"/>
    <mergeCell ref="G35:H35"/>
    <mergeCell ref="I35:J35"/>
    <mergeCell ref="I3:J3"/>
    <mergeCell ref="I2:J2"/>
    <mergeCell ref="I1:J1"/>
    <mergeCell ref="I32:J32"/>
    <mergeCell ref="I33:J33"/>
    <mergeCell ref="I21:J21"/>
    <mergeCell ref="I22:J22"/>
    <mergeCell ref="I28:J28"/>
    <mergeCell ref="I29:J29"/>
    <mergeCell ref="I30:J30"/>
    <mergeCell ref="I31:J31"/>
    <mergeCell ref="G9:H9"/>
    <mergeCell ref="I9:J9"/>
    <mergeCell ref="G10:H10"/>
    <mergeCell ref="I10:J10"/>
    <mergeCell ref="B4:J4"/>
    <mergeCell ref="B5:J5"/>
    <mergeCell ref="B6:J6"/>
    <mergeCell ref="G8:H8"/>
    <mergeCell ref="I8:J8"/>
    <mergeCell ref="G7:H7"/>
    <mergeCell ref="I7:J7"/>
    <mergeCell ref="G13:H13"/>
    <mergeCell ref="I13:J13"/>
    <mergeCell ref="G14:H14"/>
    <mergeCell ref="I14:J14"/>
    <mergeCell ref="G11:H11"/>
    <mergeCell ref="I11:J11"/>
    <mergeCell ref="G12:H12"/>
    <mergeCell ref="I12:J12"/>
    <mergeCell ref="G15:H15"/>
    <mergeCell ref="I15:J15"/>
    <mergeCell ref="G16:H16"/>
    <mergeCell ref="I16:J16"/>
    <mergeCell ref="B32:F33"/>
    <mergeCell ref="G32:H33"/>
    <mergeCell ref="G26:H26"/>
    <mergeCell ref="G27:H27"/>
    <mergeCell ref="G28:H28"/>
    <mergeCell ref="G29:H29"/>
    <mergeCell ref="G30:H30"/>
    <mergeCell ref="G31:H31"/>
    <mergeCell ref="I24:J24"/>
    <mergeCell ref="I25:J25"/>
    <mergeCell ref="I26:J26"/>
    <mergeCell ref="I27:J27"/>
    <mergeCell ref="H38:J38"/>
    <mergeCell ref="H39:J40"/>
    <mergeCell ref="G17:H17"/>
    <mergeCell ref="I17:J17"/>
    <mergeCell ref="G23:H23"/>
    <mergeCell ref="I23:J23"/>
    <mergeCell ref="G20:H20"/>
    <mergeCell ref="G19:H19"/>
    <mergeCell ref="G18:H18"/>
    <mergeCell ref="G21:H21"/>
    <mergeCell ref="G22:H22"/>
    <mergeCell ref="I18:J18"/>
    <mergeCell ref="I19:J19"/>
    <mergeCell ref="I20:J20"/>
    <mergeCell ref="G24:H24"/>
    <mergeCell ref="G25:H25"/>
  </mergeCells>
  <pageMargins left="0.25" right="0.25" top="0.75" bottom="0.75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2020-04-27T07:28:16Z</dcterms:modified>
</cp:coreProperties>
</file>